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79ee0169b3641ae" /></Relationships>
</file>

<file path=xl/workbook.xml><?xml version="1.0" encoding="utf-8"?>
<x:workbook xmlns:x="http://schemas.openxmlformats.org/spreadsheetml/2006/main">
  <x:sheets>
    <x:sheet xmlns:r="http://schemas.openxmlformats.org/officeDocument/2006/relationships" name="Start" sheetId="1" r:id="Red986496c23946e2"/>
    <x:sheet xmlns:r="http://schemas.openxmlformats.org/officeDocument/2006/relationships" name="Applicability" sheetId="2" r:id="R22acd1ed5d624b6a"/>
    <x:sheet xmlns:r="http://schemas.openxmlformats.org/officeDocument/2006/relationships" name="Work plan" sheetId="3" r:id="R4e8f70d14fd54135"/>
    <x:sheet xmlns:r="http://schemas.openxmlformats.org/officeDocument/2006/relationships" name="Data flows" sheetId="4" r:id="Ra5a06d418c4d428c"/>
    <x:sheet xmlns:r="http://schemas.openxmlformats.org/officeDocument/2006/relationships" name="Control tests" sheetId="5" r:id="Rbdd6ce5ce7c241cf"/>
    <x:sheet xmlns:r="http://schemas.openxmlformats.org/officeDocument/2006/relationships" name="Evidence" sheetId="6" r:id="Rb84935e59b754397"/>
    <x:sheet xmlns:r="http://schemas.openxmlformats.org/officeDocument/2006/relationships" name="Findings" sheetId="7" r:id="R8a50f78973434be3"/>
    <x:sheet xmlns:r="http://schemas.openxmlformats.org/officeDocument/2006/relationships" name="Notices" sheetId="8" r:id="R75293161db724ec7"/>
    <x:sheet xmlns:r="http://schemas.openxmlformats.org/officeDocument/2006/relationships" name="Recurring duties" sheetId="9" r:id="Rf8b0b5c15f6b47d4"/>
    <x:sheet xmlns:r="http://schemas.openxmlformats.org/officeDocument/2006/relationships" name="Activity permits" sheetId="10" r:id="R16e92db2321748a5"/>
    <x:sheet xmlns:r="http://schemas.openxmlformats.org/officeDocument/2006/relationships" name="Handover" sheetId="11" r:id="R29cee56085ea48d5"/>
    <x:sheet xmlns:r="http://schemas.openxmlformats.org/officeDocument/2006/relationships" name="Review log" sheetId="12" r:id="Ra5b10e378d3249fb"/>
    <x:sheet xmlns:r="http://schemas.openxmlformats.org/officeDocument/2006/relationships" name="Sources" sheetId="13" r:id="R1ee3a722b8b543a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sz val="11"/>
      <x:color rgb="FF172D3A"/>
      <x:name val="Arial"/>
    </x:font>
    <x:font>
      <x:b/>
      <x:sz val="16"/>
      <x:color rgb="FF173B50"/>
      <x:name val="Arial"/>
    </x:font>
    <x:font>
      <x:sz val="11"/>
      <x:color rgb="FF45515B"/>
      <x:name val="Arial"/>
    </x:font>
    <x:font>
      <x:b/>
      <x:sz val="11"/>
      <x:color rgb="FFFFFFFF"/>
      <x:name val="Arial"/>
    </x:font>
  </x:fonts>
  <x:fills count="7">
    <x:fill>
      <x:patternFill patternType="none"/>
    </x:fill>
    <x:fill>
      <x:patternFill patternType="gray125"/>
    </x:fill>
    <x:fill>
      <x:patternFill patternType="solid">
        <x:fgColor rgb="FF244D63"/>
      </x:patternFill>
    </x:fill>
    <x:fill>
      <x:patternFill patternType="solid">
        <x:fgColor rgb="FFFFFFFF"/>
      </x:patternFill>
    </x:fill>
    <x:fill>
      <x:patternFill patternType="solid">
        <x:fgColor rgb="FFFFF4D7"/>
      </x:patternFill>
    </x:fill>
    <x:fill>
      <x:patternFill patternType="solid">
        <x:fgColor rgb="FFF1F5F7"/>
      </x:patternFill>
    </x:fill>
    <x:fill>
      <x:patternFill patternType="solid">
        <x:fgColor rgb="FFFFF0CB"/>
      </x:patternFill>
    </x:fill>
  </x:fills>
  <x:borders count="2">
    <x:border>
      <x:left/>
      <x:right/>
      <x:top/>
      <x:bottom/>
      <x:diagonal/>
    </x:border>
    <x:border>
      <x:left/>
      <x:right/>
      <x:top/>
      <x:bottom style="thin">
        <x:color rgb="FFDEE5E9"/>
      </x:bottom>
      <x:diagonal/>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horizontal="center" vertical="top"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0" fontId="1" fillId="4" borderId="1" xfId="0" applyNumberFormat="1" applyFont="1" applyFill="1" applyBorder="1" applyAlignment="1">
      <x:alignment vertical="top" wrapText="1"/>
    </x:xf>
    <x:xf numFmtId="200" fontId="1" fillId="3" borderId="1" xfId="0" applyNumberFormat="1" applyFont="1" applyFill="1" applyBorder="1" applyAlignment="1">
      <x:alignment vertical="top" wrapText="1"/>
    </x:xf>
    <x:xf numFmtId="200" fontId="1" fillId="5" borderId="1"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1" fillId="4" borderId="0" xfId="0" applyNumberFormat="1" applyFont="1" applyFill="1" applyBorder="1" applyAlignment="1">
      <x:alignment vertical="top" wrapText="1"/>
    </x:xf>
  </x:cellXfs>
  <x:cellStyles count="1">
    <x:cellStyle name="Normal" xfId="0"/>
  </x:cellStyles>
  <x:dxfs count="14">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
      <x:font>
        <x:color rgb="FF6B4800"/>
      </x:font>
      <x:fill>
        <x:patternFill patternType="solid">
          <x:bgColor rgb="FFFFF0CB"/>
        </x:patternFill>
      </x:fill>
    </x:dxf>
    <x:dxf>
      <x:font>
        <x:color rgb="FF8C251B"/>
      </x:font>
      <x:fill>
        <x:patternFill patternType="solid">
          <x:bgColor rgb="FFFCE1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95c4229941c4618" /><Relationship Type="http://schemas.openxmlformats.org/officeDocument/2006/relationships/theme" Target="/xl/theme/theme1.xml" Id="R2846052f239045bf" /><Relationship Type="http://schemas.openxmlformats.org/officeDocument/2006/relationships/sharedStrings" Target="/xl/sharedStrings.xml" Id="Rd9fd93e571aa43a0" /><Relationship Type="http://schemas.openxmlformats.org/officeDocument/2006/relationships/worksheet" Target="/xl/worksheets/sheet1.xml" Id="Red986496c23946e2" /><Relationship Type="http://schemas.openxmlformats.org/officeDocument/2006/relationships/worksheet" Target="/xl/worksheets/sheet2.xml" Id="R22acd1ed5d624b6a" /><Relationship Type="http://schemas.openxmlformats.org/officeDocument/2006/relationships/worksheet" Target="/xl/worksheets/sheet3.xml" Id="R4e8f70d14fd54135" /><Relationship Type="http://schemas.openxmlformats.org/officeDocument/2006/relationships/worksheet" Target="/xl/worksheets/sheet4.xml" Id="Ra5a06d418c4d428c" /><Relationship Type="http://schemas.openxmlformats.org/officeDocument/2006/relationships/worksheet" Target="/xl/worksheets/sheet5.xml" Id="Rbdd6ce5ce7c241cf" /><Relationship Type="http://schemas.openxmlformats.org/officeDocument/2006/relationships/worksheet" Target="/xl/worksheets/sheet6.xml" Id="Rb84935e59b754397" /><Relationship Type="http://schemas.openxmlformats.org/officeDocument/2006/relationships/worksheet" Target="/xl/worksheets/sheet7.xml" Id="R8a50f78973434be3" /><Relationship Type="http://schemas.openxmlformats.org/officeDocument/2006/relationships/worksheet" Target="/xl/worksheets/sheet8.xml" Id="R75293161db724ec7" /><Relationship Type="http://schemas.openxmlformats.org/officeDocument/2006/relationships/worksheet" Target="/xl/worksheets/sheet9.xml" Id="Rf8b0b5c15f6b47d4" /><Relationship Type="http://schemas.openxmlformats.org/officeDocument/2006/relationships/worksheet" Target="/xl/worksheets/sheet10.xml" Id="R16e92db2321748a5" /><Relationship Type="http://schemas.openxmlformats.org/officeDocument/2006/relationships/worksheet" Target="/xl/worksheets/sheet11.xml" Id="R29cee56085ea48d5" /><Relationship Type="http://schemas.openxmlformats.org/officeDocument/2006/relationships/worksheet" Target="/xl/worksheets/sheet12.xml" Id="Ra5b10e378d3249fb" /><Relationship Type="http://schemas.openxmlformats.org/officeDocument/2006/relationships/worksheet" Target="/xl/worksheets/sheet13.xml" Id="R1ee3a722b8b543ac" /></Relationships>
</file>

<file path=xl/tables/table1.xml><?xml version="1.0" encoding="utf-8"?>
<x:table xmlns:x="http://schemas.openxmlformats.org/spreadsheetml/2006/main" id="1" name="NYRegister1" displayName="NYRegister1" ref="A4:K18" headerRowCount="1" totalsRowCount="0" totalsRowShown="0">
  <x:tableColumns count="11">
    <x:tableColumn id="1" name="Decision ID"/>
    <x:tableColumn id="2" name="Track"/>
    <x:tableColumn id="3" name="Question"/>
    <x:tableColumn id="4" name="Boundary or threshold"/>
    <x:tableColumn id="5" name="Authority locator"/>
    <x:tableColumn id="6" name="Decision"/>
    <x:tableColumn id="7" name="Legal entity and period"/>
    <x:tableColumn id="8" name="Evidence IDs and reasoning"/>
    <x:tableColumn id="9" name="Decision owner"/>
    <x:tableColumn id="10" name="Decision date"/>
    <x:tableColumn id="11" name="Controlling version or open question"/>
  </x:tableColumns>
  <x:tableStyleInfo name="TableStyleMedium2" showFirstColumn="0" showLastColumn="0" showRowStripes="1" showColumnStripes="0"/>
</x:table>
</file>

<file path=xl/tables/table2.xml><?xml version="1.0" encoding="utf-8"?>
<x:table xmlns:x="http://schemas.openxmlformats.org/spreadsheetml/2006/main" id="2" name="NYRegister2" displayName="NYRegister2" ref="A4:M24" headerRowCount="1" totalsRowCount="0" totalsRowShown="0">
  <x:tableColumns count="13">
    <x:tableColumn id="1" name="Task ID"/>
    <x:tableColumn id="2" name="Track"/>
    <x:tableColumn id="3" name="Stage"/>
    <x:tableColumn id="4" name="Task"/>
    <x:tableColumn id="5" name="Accountable role"/>
    <x:tableColumn id="6" name="Predecessor IDs"/>
    <x:tableColumn id="7" name="Work product"/>
    <x:tableColumn id="8" name="Acceptance criterion"/>
    <x:tableColumn id="9" name="Assigned person"/>
    <x:tableColumn id="10" name="Target date"/>
    <x:tableColumn id="11" name="Status"/>
    <x:tableColumn id="12" name="Completion evidence"/>
    <x:tableColumn id="13" name="Constraint or decision"/>
  </x:tableColumns>
  <x:tableStyleInfo name="TableStyleMedium2" showFirstColumn="0" showLastColumn="0" showRowStripes="1" showColumnStripes="0"/>
</x:table>
</file>

<file path=xl/tables/table3.xml><?xml version="1.0" encoding="utf-8"?>
<x:table xmlns:x="http://schemas.openxmlformats.org/spreadsheetml/2006/main" id="3" name="NYRegister3" displayName="NYRegister3" ref="A4:K16" headerRowCount="1" totalsRowCount="0" totalsRowShown="0">
  <x:tableColumns count="11">
    <x:tableColumn id="1" name="Flow ID"/>
    <x:tableColumn id="2" name="Process or data population"/>
    <x:tableColumn id="3" name="System and legal entity"/>
    <x:tableColumn id="4" name="PII categories"/>
    <x:tableColumn id="5" name="GBL private-info basis"/>
    <x:tableColumn id="6" name="PSC NPI basis"/>
    <x:tableColumn id="7" name="DFS NPI basis"/>
    <x:tableColumn id="8" name="Owner purpose and authorized recipients"/>
    <x:tableColumn id="9" name="Transfer and storage controls"/>
    <x:tableColumn id="10" name="Retention hold and disposal basis"/>
    <x:tableColumn id="11" name="Evidence and unresolved issue"/>
  </x:tableColumns>
  <x:tableStyleInfo name="TableStyleMedium2" showFirstColumn="0" showLastColumn="0" showRowStripes="1" showColumnStripes="0"/>
</x:table>
</file>

<file path=xl/tables/table4.xml><?xml version="1.0" encoding="utf-8"?>
<x:table xmlns:x="http://schemas.openxmlformats.org/spreadsheetml/2006/main" id="4" name="NYRegister4" displayName="NYRegister4" ref="A4:M39" headerRowCount="1" totalsRowCount="0" totalsRowShown="0">
  <x:tableColumns count="13">
    <x:tableColumn id="1" name="Test ID"/>
    <x:tableColumn id="2" name="Track"/>
    <x:tableColumn id="3" name="Control objective"/>
    <x:tableColumn id="4" name="Criterion locator"/>
    <x:tableColumn id="5" name="Proposed procedure"/>
    <x:tableColumn id="6" name="Evidence to request"/>
    <x:tableColumn id="7" name="Acceptance and limits"/>
    <x:tableColumn id="8" name="Accountable role"/>
    <x:tableColumn id="9" name="Population and period"/>
    <x:tableColumn id="10" name="Sample IDs and count"/>
    <x:tableColumn id="11" name="Actual method and date"/>
    <x:tableColumn id="12" name="Result"/>
    <x:tableColumn id="13" name="Evidence IDs and exceptions"/>
  </x:tableColumns>
  <x:tableStyleInfo name="TableStyleMedium2" showFirstColumn="0" showLastColumn="0" showRowStripes="1" showColumnStripes="0"/>
</x:table>
</file>

<file path=xl/tables/table5.xml><?xml version="1.0" encoding="utf-8"?>
<x:table xmlns:x="http://schemas.openxmlformats.org/spreadsheetml/2006/main" id="5" name="NYRegister5" displayName="NYRegister5" ref="A4:J20" headerRowCount="1" totalsRowCount="0" totalsRowShown="0">
  <x:tableColumns count="10">
    <x:tableColumn id="1" name="Evidence ID"/>
    <x:tableColumn id="2" name="Linked test or finding"/>
    <x:tableColumn id="3" name="Record description and source period"/>
    <x:tableColumn id="4" name="Custodian"/>
    <x:tableColumn id="5" name="Collection method and filters"/>
    <x:tableColumn id="6" name="Collected timestamp and timezone"/>
    <x:tableColumn id="7" name="Controlled location"/>
    <x:tableColumn id="8" name="Integrity value or reason not used"/>
    <x:tableColumn id="9" name="Access retention and hold"/>
    <x:tableColumn id="10" name="Coverage and limitation"/>
  </x:tableColumns>
  <x:tableStyleInfo name="TableStyleMedium2" showFirstColumn="0" showLastColumn="0" showRowStripes="1" showColumnStripes="0"/>
</x:table>
</file>

<file path=xl/tables/table6.xml><?xml version="1.0" encoding="utf-8"?>
<x:table xmlns:x="http://schemas.openxmlformats.org/spreadsheetml/2006/main" id="6" name="NYRegister6" displayName="NYRegister6" ref="A4:M14" headerRowCount="1" totalsRowCount="0" totalsRowShown="0">
  <x:tableColumns count="13">
    <x:tableColumn id="1" name="Finding ID"/>
    <x:tableColumn id="2" name="Test ID and criterion"/>
    <x:tableColumn id="3" name="Condition and extent"/>
    <x:tableColumn id="4" name="Evidence IDs"/>
    <x:tableColumn id="5" name="Service privacy and legal consequence"/>
    <x:tableColumn id="6" name="Accountable owner"/>
    <x:tableColumn id="7" name="Required remedy or recommendation"/>
    <x:tableColumn id="8" name="Mandatory deadline and authority"/>
    <x:tableColumn id="9" name="Project target date"/>
    <x:tableColumn id="10" name="Status"/>
    <x:tableColumn id="11" name="Implementation evidence"/>
    <x:tableColumn id="12" name="Retest result scope and date"/>
    <x:tableColumn id="13" name="Closure approver and residual limits"/>
  </x:tableColumns>
  <x:tableStyleInfo name="TableStyleMedium2" showFirstColumn="0" showLastColumn="0" showRowStripes="1" showColumnStripes="0"/>
</x:table>
</file>

<file path=xl/tables/table7.xml><?xml version="1.0" encoding="utf-8"?>
<x:table xmlns:x="http://schemas.openxmlformats.org/spreadsheetml/2006/main" id="7" name="NYRegister7" displayName="NYRegister7" ref="A4:K13" headerRowCount="1" totalsRowCount="0" totalsRowShown="0">
  <x:tableColumns count="11">
    <x:tableColumn id="1" name="Notice ID"/>
    <x:tableColumn id="2" name="Regime"/>
    <x:tableColumn id="3" name="Trigger"/>
    <x:tableColumn id="4" name="Timing reference"/>
    <x:tableColumn id="5" name="Recipients to verify"/>
    <x:tableColumn id="6" name="Authority"/>
    <x:tableColumn id="7" name="Applicability decision and facts"/>
    <x:tableColumn id="8" name="Clock start timestamp with timezone"/>
    <x:tableColumn id="9" name="Calculated deadline and reviewer"/>
    <x:tableColumn id="10" name="Assigned official and approval"/>
    <x:tableColumn id="11" name="Submission receipt and updates"/>
  </x:tableColumns>
  <x:tableStyleInfo name="TableStyleMedium2" showFirstColumn="0" showLastColumn="0" showRowStripes="1" showColumnStripes="0"/>
</x:table>
</file>

<file path=xl/tables/table8.xml><?xml version="1.0" encoding="utf-8"?>
<x:table xmlns:x="http://schemas.openxmlformats.org/spreadsheetml/2006/main" id="8" name="NYRegister8" displayName="NYRegister8" ref="A4:J22" headerRowCount="1" totalsRowCount="0" totalsRowShown="0">
  <x:tableColumns count="10">
    <x:tableColumn id="1" name="Duty ID"/>
    <x:tableColumn id="2" name="Track"/>
    <x:tableColumn id="3" name="Activity"/>
    <x:tableColumn id="4" name="Timing or transition"/>
    <x:tableColumn id="5" name="Authority"/>
    <x:tableColumn id="6" name="Entity applicability and period"/>
    <x:tableColumn id="7" name="Assigned owner"/>
    <x:tableColumn id="8" name="Next due date"/>
    <x:tableColumn id="9" name="Completion evidence"/>
    <x:tableColumn id="10" name="Open issue or calculation basis"/>
  </x:tableColumns>
  <x:tableStyleInfo name="TableStyleMedium2" showFirstColumn="0" showLastColumn="0" showRowStripes="1" showColumnStripes="0"/>
</x:table>
</file>

<file path=xl/tables/table9.xml><?xml version="1.0" encoding="utf-8"?>
<x:table xmlns:x="http://schemas.openxmlformats.org/spreadsheetml/2006/main" id="9" name="NYRegister9" displayName="NYRegister9" ref="A4:J9" headerRowCount="1" totalsRowCount="0" totalsRowShown="0">
  <x:tableColumns count="10">
    <x:tableColumn id="1" name="Permit ID"/>
    <x:tableColumn id="2" name="Linked test"/>
    <x:tableColumn id="3" name="Target and method"/>
    <x:tableColumn id="4" name="Operator and approved window"/>
    <x:tableColumn id="5" name="Baseline and stop criteria"/>
    <x:tableColumn id="6" name="Recovery owner and procedure"/>
    <x:tableColumn id="7" name="Operating approval name/date"/>
    <x:tableColumn id="8" name="Actual start stop and observations"/>
    <x:tableColumn id="9" name="Post-work state and handback"/>
    <x:tableColumn id="10" name="Evidence location"/>
  </x:tableColumns>
  <x:tableStyleInfo name="TableStyleMedium2" showFirstColumn="0" showLastColumn="0" showRowStripes="1" showColumnStripes="0"/>
</x:table>
</file>

<file path=xl/tables/table10.xml><?xml version="1.0" encoding="utf-8"?>
<x:table xmlns:x="http://schemas.openxmlformats.org/spreadsheetml/2006/main" id="10" name="NYRegister10" displayName="NYRegister10" ref="A4:H12" headerRowCount="1" totalsRowCount="0" totalsRowShown="0">
  <x:tableColumns count="8">
    <x:tableColumn id="1" name="Record ID"/>
    <x:tableColumn id="2" name="Decision or transfer"/>
    <x:tableColumn id="3" name="Required record"/>
    <x:tableColumn id="4" name="Responsible role"/>
    <x:tableColumn id="5" name="Actual reviewer"/>
    <x:tableColumn id="6" name="Decision date"/>
    <x:tableColumn id="7" name="Result and remaining limits"/>
    <x:tableColumn id="8" name="Evidence IDs"/>
  </x:tableColumns>
  <x:tableStyleInfo name="TableStyleMedium2" showFirstColumn="0" showLastColumn="0" showRowStripes="1" showColumnStripes="0"/>
</x:table>
</file>

<file path=xl/tables/table11.xml><?xml version="1.0" encoding="utf-8"?>
<x:table xmlns:x="http://schemas.openxmlformats.org/spreadsheetml/2006/main" id="11" name="NYRegister11" displayName="NYRegister11" ref="A4:I31" headerRowCount="1" totalsRowCount="0" totalsRowShown="0">
  <x:tableColumns count="9">
    <x:tableColumn id="1" name="Record ID"/>
    <x:tableColumn id="2" name="Type"/>
    <x:tableColumn id="3" name="Issue"/>
    <x:tableColumn id="4" name="Review disposition or missing authority"/>
    <x:tableColumn id="5" name="Correction or required resolution"/>
    <x:tableColumn id="6" name="Authority locator"/>
    <x:tableColumn id="7" name="Assigned person"/>
    <x:tableColumn id="8" name="Target date"/>
    <x:tableColumn id="9" name="Resolution evidence"/>
  </x:tableColumns>
  <x:tableStyleInfo name="TableStyleMedium2" showFirstColumn="0" showLastColumn="0" showRowStripes="1" showColumnStripes="0"/>
</x:table>
</file>

<file path=xl/tables/table12.xml><?xml version="1.0" encoding="utf-8"?>
<x:table xmlns:x="http://schemas.openxmlformats.org/spreadsheetml/2006/main" id="12" name="NYRegister12" displayName="NYRegister12" ref="A4:H27" headerRowCount="1" totalsRowCount="0" totalsRowShown="0">
  <x:tableColumns count="8">
    <x:tableColumn id="1" name="id"/>
    <x:tableColumn id="2" name="title"/>
    <x:tableColumn id="3" name="publisher"/>
    <x:tableColumn id="4" name="url"/>
    <x:tableColumn id="5" name="locator"/>
    <x:tableColumn id="6" name="status"/>
    <x:tableColumn id="7" name="limitation"/>
    <x:tableColumn id="8" name="checked"/>
  </x:tableColumns>
  <x:tableStyleInfo name="TableStyleMedium2" showFirstColumn="0" showLastColumn="0" showRowStripes="1" showColumnStripes="0"/>
</x:table>
</file>

<file path=xl/theme/theme1.xml><?xml version="1.0" encoding="utf-8"?>
<a:theme xmlns:a="http://schemas.openxmlformats.org/drawingml/2006/main" name="GDF">
  <a:themeElements>
    <a:clrScheme name="GDF">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GDF">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9234224e9324cf7" /></Relationships>
</file>

<file path=xl/worksheets/_rels/sheet3.xml.rels>&#65279;<?xml version="1.0" encoding="utf-8"?><Relationships xmlns="http://schemas.openxmlformats.org/package/2006/relationships"><Relationship Type="http://schemas.openxmlformats.org/officeDocument/2006/relationships/table" Target="/xl/tables/table2.xml" Id="Rac4a50db66fd4bf9" /></Relationships>
</file>

<file path=xl/worksheets/_rels/sheet4.xml.rels>&#65279;<?xml version="1.0" encoding="utf-8"?><Relationships xmlns="http://schemas.openxmlformats.org/package/2006/relationships"><Relationship Type="http://schemas.openxmlformats.org/officeDocument/2006/relationships/table" Target="/xl/tables/table3.xml" Id="Rd5f2293e73ca4691" /></Relationships>
</file>

<file path=xl/worksheets/_rels/sheet5.xml.rels>&#65279;<?xml version="1.0" encoding="utf-8"?><Relationships xmlns="http://schemas.openxmlformats.org/package/2006/relationships"><Relationship Type="http://schemas.openxmlformats.org/officeDocument/2006/relationships/table" Target="/xl/tables/table4.xml" Id="Raf8f347d52424512" /></Relationships>
</file>

<file path=xl/worksheets/_rels/sheet6.xml.rels>&#65279;<?xml version="1.0" encoding="utf-8"?><Relationships xmlns="http://schemas.openxmlformats.org/package/2006/relationships"><Relationship Type="http://schemas.openxmlformats.org/officeDocument/2006/relationships/table" Target="/xl/tables/table5.xml" Id="R4943f88effb5440f" /></Relationships>
</file>

<file path=xl/worksheets/_rels/sheet7.xml.rels>&#65279;<?xml version="1.0" encoding="utf-8"?><Relationships xmlns="http://schemas.openxmlformats.org/package/2006/relationships"><Relationship Type="http://schemas.openxmlformats.org/officeDocument/2006/relationships/table" Target="/xl/tables/table6.xml" Id="R2eba528d3ff34361" /></Relationships>
</file>

<file path=xl/worksheets/_rels/sheet8.xml.rels>&#65279;<?xml version="1.0" encoding="utf-8"?><Relationships xmlns="http://schemas.openxmlformats.org/package/2006/relationships"><Relationship Type="http://schemas.openxmlformats.org/officeDocument/2006/relationships/table" Target="/xl/tables/table7.xml" Id="R68b14a44e4b948bb" /></Relationships>
</file>

<file path=xl/worksheets/_rels/sheet9.xml.rels>&#65279;<?xml version="1.0" encoding="utf-8"?><Relationships xmlns="http://schemas.openxmlformats.org/package/2006/relationships"><Relationship Type="http://schemas.openxmlformats.org/officeDocument/2006/relationships/table" Target="/xl/tables/table8.xml" Id="R94c9c5ae15094ce4" /></Relationships>
</file>

<file path=xl/worksheets/_rels/sheet10.xml.rels>&#65279;<?xml version="1.0" encoding="utf-8"?><Relationships xmlns="http://schemas.openxmlformats.org/package/2006/relationships"><Relationship Type="http://schemas.openxmlformats.org/officeDocument/2006/relationships/table" Target="/xl/tables/table9.xml" Id="R03f4e2ea80f64c3d" /></Relationships>
</file>

<file path=xl/worksheets/_rels/sheet11.xml.rels>&#65279;<?xml version="1.0" encoding="utf-8"?><Relationships xmlns="http://schemas.openxmlformats.org/package/2006/relationships"><Relationship Type="http://schemas.openxmlformats.org/officeDocument/2006/relationships/table" Target="/xl/tables/table10.xml" Id="R9a632f484e3a49e7" /></Relationships>
</file>

<file path=xl/worksheets/_rels/sheet12.xml.rels>&#65279;<?xml version="1.0" encoding="utf-8"?><Relationships xmlns="http://schemas.openxmlformats.org/package/2006/relationships"><Relationship Type="http://schemas.openxmlformats.org/officeDocument/2006/relationships/table" Target="/xl/tables/table11.xml" Id="R986aabfe727d4958" /></Relationships>
</file>

<file path=xl/worksheets/_rels/sheet13.xml.rels>&#65279;<?xml version="1.0" encoding="utf-8"?><Relationships xmlns="http://schemas.openxmlformats.org/package/2006/relationships"><Relationship Type="http://schemas.openxmlformats.org/officeDocument/2006/relationships/table" Target="/xl/tables/table12.xml" Id="Rbfe7d086d3ce4c15" /></Relationships>
</file>

<file path=xl/worksheets/sheet1.xml><?xml version="1.0" encoding="utf-8"?>
<x:worksheet xmlns:x="http://schemas.openxmlformats.org/spreadsheetml/2006/main">
  <x:sheetPr>
    <x:tabColor rgb="FF244D63"/>
  </x:sheetPr>
  <x:sheetViews>
    <x:sheetView showGridLines="0" workbookViewId="0"/>
  </x:sheetViews>
  <x:sheetFormatPr defaultRowHeight="15"/>
  <x:cols>
    <x:col min="1" max="1" width="7" hidden="0" customWidth="1"/>
    <x:col min="2" max="2" width="27" hidden="0" customWidth="1"/>
    <x:col min="3" max="3" width="32" hidden="0" customWidth="1"/>
    <x:col min="4" max="4" width="34" hidden="0" customWidth="1"/>
    <x:col min="5" max="5" width="14" hidden="0" customWidth="1"/>
    <x:col min="6" max="6" width="14" hidden="0" customWidth="1"/>
  </x:cols>
  <x:sheetData>
    <x:row r="1" ht="32" customHeight="1">
      <x:c r="A1" s="4" t="str">
        <x:v>New York utility audit workbook</x:v>
      </x:c>
      <x:c r="B1" s="4"/>
      <x:c r="C1" s="4"/>
      <x:c r="D1" s="4"/>
      <x:c r="E1" s="4"/>
      <x:c r="F1" s="4"/>
    </x:row>
    <x:row r="2" ht="62" customHeight="1">
      <x:c r="A2" s="5" t="str">
        <x:v>Planning edition October 15 2026. Start with entity applicability and the planning pack. Amber cells accept project inputs. No compliance score or automatic certificate.</x:v>
      </x:c>
      <x:c r="B2" s="5"/>
      <x:c r="C2" s="5"/>
      <x:c r="D2" s="5"/>
      <x:c r="E2" s="5"/>
      <x:c r="F2" s="5"/>
    </x:row>
    <x:row r="3">
      <x:c r="A3" s="3"/>
      <x:c r="B3" s="3"/>
      <x:c r="C3" s="3"/>
      <x:c r="D3" s="3"/>
      <x:c r="E3" s="3"/>
      <x:c r="F3" s="3"/>
    </x:row>
    <x:row r="4" ht="28" customHeight="1">
      <x:c r="A4" s="7" t="str">
        <x:v>Working sequence</x:v>
      </x:c>
      <x:c r="B4" s="7"/>
      <x:c r="C4" s="7"/>
      <x:c r="D4" s="7"/>
      <x:c r="E4" s="7"/>
      <x:c r="F4" s="7"/>
    </x:row>
    <x:row r="5" ht="75" customHeight="1">
      <x:c r="A5" s="3" t="str">
        <x:v>1</x:v>
      </x:c>
      <x:c r="B5" s="3" t="str">
        <x:v>Scope</x:v>
      </x:c>
      <x:c r="C5" s="3" t="str">
        <x:v>Applicability</x:v>
      </x:c>
      <x:c r="D5" s="3" t="str">
        <x:v>Record legal entity, period, instruments and facts. Unresolved remains open, including in customized sets.</x:v>
      </x:c>
      <x:c r="E5" s="3"/>
      <x:c r="F5" s="3"/>
    </x:row>
    <x:row r="6" ht="75" customHeight="1">
      <x:c r="A6" s="3" t="str">
        <x:v>2</x:v>
      </x:c>
      <x:c r="B6" s="3" t="str">
        <x:v>Plan</x:v>
      </x:c>
      <x:c r="C6" s="3" t="str">
        <x:v>Work plan / Activity permits</x:v>
      </x:c>
      <x:c r="D6" s="3" t="str">
        <x:v>Assign people, dependencies and safe methods. Approval is required before live system activity.</x:v>
      </x:c>
      <x:c r="E6" s="3"/>
      <x:c r="F6" s="3"/>
    </x:row>
    <x:row r="7" ht="75" customHeight="1">
      <x:c r="A7" s="3" t="str">
        <x:v>3</x:v>
      </x:c>
      <x:c r="B7" s="3" t="str">
        <x:v>Examine</x:v>
      </x:c>
      <x:c r="C7" s="3" t="str">
        <x:v>Data flows / Control tests / Evidence</x:v>
      </x:c>
      <x:c r="D7" s="3" t="str">
        <x:v>Define populations and samples, collect controlled references and record actual results.</x:v>
      </x:c>
      <x:c r="E7" s="3"/>
      <x:c r="F7" s="3"/>
    </x:row>
    <x:row r="8" ht="75" customHeight="1">
      <x:c r="A8" s="3" t="str">
        <x:v>4</x:v>
      </x:c>
      <x:c r="B8" s="3" t="str">
        <x:v>Correct</x:v>
      </x:c>
      <x:c r="C8" s="3" t="str">
        <x:v>Findings / Notices</x:v>
      </x:c>
      <x:c r="D8" s="3" t="str">
        <x:v>Separate facts, criteria and limits. Escalate incidents and legal clocks promptly. Retest before closure.</x:v>
      </x:c>
      <x:c r="E8" s="3"/>
      <x:c r="F8" s="3"/>
    </x:row>
    <x:row r="9" ht="75" customHeight="1">
      <x:c r="A9" s="3" t="str">
        <x:v>5</x:v>
      </x:c>
      <x:c r="B9" s="3" t="str">
        <x:v>Adopt</x:v>
      </x:c>
      <x:c r="C9" s="3" t="str">
        <x:v>Recurring duties / Handover</x:v>
      </x:c>
      <x:c r="D9" s="3" t="str">
        <x:v>Verify current dates, transfer open actions and obtain actual technical, compliance and operating decisions.</x:v>
      </x:c>
      <x:c r="E9" s="3"/>
      <x:c r="F9" s="3"/>
    </x:row>
    <x:row r="10" ht="75" customHeight="1">
      <x:c r="A10" s="3" t="str">
        <x:v>6</x:v>
      </x:c>
      <x:c r="B10" s="3" t="str">
        <x:v>Resolve</x:v>
      </x:c>
      <x:c r="C10" s="3" t="str">
        <x:v>Review log / Sources</x:v>
      </x:c>
      <x:c r="D10" s="3" t="str">
        <x:v>Read Q01-Q10. Current entity letters, local policy, tariff and DPS clarification complete the audit basis.</x:v>
      </x:c>
      <x:c r="E10" s="3"/>
      <x:c r="F10" s="3"/>
    </x:row>
    <x:row r="11">
      <x:c r="A11" s="3"/>
      <x:c r="B11" s="3"/>
      <x:c r="C11" s="3"/>
      <x:c r="D11" s="3"/>
      <x:c r="E11" s="3"/>
      <x:c r="F11" s="3"/>
    </x:row>
    <x:row r="12" ht="28" customHeight="1">
      <x:c r="A12" s="7" t="str">
        <x:v>Workflow record counts</x:v>
      </x:c>
      <x:c r="B12" s="7"/>
      <x:c r="C12" s="7"/>
      <x:c r="D12" s="7"/>
      <x:c r="E12" s="7"/>
      <x:c r="F12" s="7"/>
    </x:row>
    <x:row r="13" ht="30" customHeight="1">
      <x:c r="A13" s="3" t="str">
        <x:v>Applicability prompts</x:v>
      </x:c>
      <x:c r="B13" s="3"/>
      <x:c r="C13" s="3"/>
      <x:c r="D13" s="3"/>
      <x:c r="E13" s="3" t="n">
        <x:v>14</x:v>
      </x:c>
      <x:c r="F13" s="3"/>
    </x:row>
    <x:row r="14" ht="30" customHeight="1">
      <x:c r="A14" s="3" t="str">
        <x:v>Unresolved applicability decisions</x:v>
      </x:c>
      <x:c r="B14" s="3"/>
      <x:c r="C14" s="3"/>
      <x:c r="D14" s="3"/>
      <x:c r="E14" s="3" t="n">
        <x:f>COUNTIF(Applicability!F5:F18,"Unresolved")</x:f>
        <x:v>14</x:v>
      </x:c>
      <x:c r="F14" s="3"/>
    </x:row>
    <x:row r="15" ht="30" customHeight="1">
      <x:c r="A15" s="3" t="str">
        <x:v>Proposed project tasks</x:v>
      </x:c>
      <x:c r="B15" s="3"/>
      <x:c r="C15" s="3"/>
      <x:c r="D15" s="3"/>
      <x:c r="E15" s="3" t="n">
        <x:v>20</x:v>
      </x:c>
      <x:c r="F15" s="3"/>
    </x:row>
    <x:row r="16" ht="30" customHeight="1">
      <x:c r="A16" s="3" t="str">
        <x:v>Proposed control procedures</x:v>
      </x:c>
      <x:c r="B16" s="3"/>
      <x:c r="C16" s="3"/>
      <x:c r="D16" s="3"/>
      <x:c r="E16" s="3" t="n">
        <x:v>35</x:v>
      </x:c>
      <x:c r="F16" s="3"/>
    </x:row>
    <x:row r="17" ht="30" customHeight="1">
      <x:c r="A17" s="3" t="str">
        <x:v>Primary and official technical sources</x:v>
      </x:c>
      <x:c r="B17" s="3"/>
      <x:c r="C17" s="3"/>
      <x:c r="D17" s="3"/>
      <x:c r="E17" s="3" t="n">
        <x:v>23</x:v>
      </x:c>
      <x:c r="F17" s="3"/>
    </x:row>
    <x:row r="18" ht="30" customHeight="1">
      <x:c r="A18" s="3" t="str">
        <x:v>Unresolved authority questions</x:v>
      </x:c>
      <x:c r="B18" s="3"/>
      <x:c r="C18" s="3"/>
      <x:c r="D18" s="3"/>
      <x:c r="E18" s="3" t="n">
        <x:v>10</x:v>
      </x:c>
      <x:c r="F18" s="3"/>
    </x:row>
    <x:row r="19">
      <x:c r="A19" s="3"/>
      <x:c r="B19" s="3"/>
      <x:c r="C19" s="3"/>
      <x:c r="D19" s="3"/>
      <x:c r="E19" s="3"/>
      <x:c r="F19" s="3"/>
    </x:row>
    <x:row r="20" ht="28" customHeight="1">
      <x:c r="A20" s="18" t="str">
        <x:v>Counts measure planning records only. They do not establish implementation, compliance, legal approval or authority to test. Read the review report before adoption.</x:v>
      </x:c>
      <x:c r="B20" s="18"/>
      <x:c r="C20" s="18"/>
      <x:c r="D20" s="18"/>
      <x:c r="E20" s="18"/>
      <x:c r="F20" s="18"/>
    </x:row>
    <x:row r="21" ht="28" customHeight="1">
      <x:c r="A21" s="18"/>
      <x:c r="B21" s="18"/>
      <x:c r="C21" s="18"/>
      <x:c r="D21" s="18"/>
      <x:c r="E21" s="18"/>
      <x:c r="F21" s="18"/>
    </x:row>
    <x:row r="22">
      <x:c r="A22" s="3"/>
      <x:c r="B22" s="3"/>
      <x:c r="C22" s="3"/>
      <x:c r="D22" s="3"/>
      <x:c r="E22" s="3"/>
      <x:c r="F22" s="3"/>
    </x:row>
    <x:row r="23" ht="28" customHeight="1">
      <x:c r="A23" s="7" t="str">
        <x:v>Declared profile - verify before adoption</x:v>
      </x:c>
      <x:c r="B23" s="7"/>
      <x:c r="C23" s="7"/>
      <x:c r="D23" s="7"/>
      <x:c r="E23" s="7"/>
      <x:c r="F23" s="7"/>
    </x:row>
    <x:row r="24" ht="68" customHeight="1">
      <x:c r="A24" s="3" t="str">
        <x:v>Project reference (optional; no customer data)</x:v>
      </x:c>
      <x:c r="B24" s="3"/>
      <x:c r="C24" s="3"/>
      <x:c r="D24" s="19" t="str">
        <x:v>Unresolved</x:v>
      </x:c>
      <x:c r="E24" s="19"/>
      <x:c r="F24" s="19"/>
    </x:row>
    <x:row r="25" ht="68" customHeight="1">
      <x:c r="A25" s="3" t="str">
        <x:v>State and local jurisdiction</x:v>
      </x:c>
      <x:c r="B25" s="3"/>
      <x:c r="C25" s="3"/>
      <x:c r="D25" s="19" t="str">
        <x:v>New York; local policy not established</x:v>
      </x:c>
      <x:c r="E25" s="19"/>
      <x:c r="F25" s="19"/>
    </x:row>
    <x:row r="26" ht="68" customHeight="1">
      <x:c r="A26" s="3" t="str">
        <x:v>Ownership and legal entity</x:v>
      </x:c>
      <x:c r="B26" s="3"/>
      <x:c r="C26" s="3"/>
      <x:c r="D26" s="19" t="str">
        <x:v>Unresolved</x:v>
      </x:c>
      <x:c r="E26" s="19"/>
      <x:c r="F26" s="19"/>
    </x:row>
    <x:row r="27" ht="68" customHeight="1">
      <x:c r="A27" s="3" t="str">
        <x:v>Utility service</x:v>
      </x:c>
      <x:c r="B27" s="3"/>
      <x:c r="C27" s="3"/>
      <x:c r="D27" s="19" t="str">
        <x:v>Unresolved</x:v>
      </x:c>
      <x:c r="E27" s="19"/>
      <x:c r="F27" s="19"/>
    </x:row>
    <x:row r="28" ht="68" customHeight="1">
      <x:c r="A28" s="3" t="str">
        <x:v>DFS authorization status</x:v>
      </x:c>
      <x:c r="B28" s="3"/>
      <x:c r="C28" s="3"/>
      <x:c r="D28" s="19" t="str">
        <x:v>Unresolved</x:v>
      </x:c>
      <x:c r="E28" s="19"/>
      <x:c r="F28" s="19"/>
    </x:row>
    <x:row r="29" ht="68" customHeight="1">
      <x:c r="A29" s="3" t="str">
        <x:v>PSC Part 1200 status</x:v>
      </x:c>
      <x:c r="B29" s="3"/>
      <x:c r="C29" s="3"/>
      <x:c r="D29" s="19" t="str">
        <x:v>Unresolved</x:v>
      </x:c>
      <x:c r="E29" s="19"/>
      <x:c r="F29" s="19"/>
    </x:row>
    <x:row r="30" ht="68" customHeight="1">
      <x:c r="A30" s="3" t="str">
        <x:v>Detailed audit tracks selected</x:v>
      </x:c>
      <x:c r="B30" s="3"/>
      <x:c r="C30" s="3"/>
      <x:c r="D30" s="19" t="str">
        <x:v>Core, Privacy, PSC, DFS</x:v>
      </x:c>
      <x:c r="E30" s="19"/>
      <x:c r="F30" s="19"/>
    </x:row>
    <x:row r="31" ht="68" customHeight="1">
      <x:c r="A31" s="3" t="str">
        <x:v>Water service connections</x:v>
      </x:c>
      <x:c r="B31" s="3"/>
      <x:c r="C31" s="3"/>
      <x:c r="D31" s="19" t="str">
        <x:v>Unresolved</x:v>
      </x:c>
      <x:c r="E31" s="19"/>
      <x:c r="F31" s="19"/>
    </x:row>
    <x:row r="32" ht="68" customHeight="1">
      <x:c r="A32" s="3" t="str">
        <x:v>Electric service lines</x:v>
      </x:c>
      <x:c r="B32" s="3"/>
      <x:c r="C32" s="3"/>
      <x:c r="D32" s="19" t="str">
        <x:v>Unresolved</x:v>
      </x:c>
      <x:c r="E32" s="19"/>
      <x:c r="F32" s="19"/>
    </x:row>
    <x:row r="33" ht="68" customHeight="1">
      <x:c r="A33" s="3" t="str">
        <x:v>Gas small-business facts</x:v>
      </x:c>
      <x:c r="B33" s="3"/>
      <x:c r="C33" s="3"/>
      <x:c r="D33" s="19" t="str">
        <x:v>Unresolved</x:v>
      </x:c>
      <x:c r="E33" s="19"/>
      <x:c r="F33" s="19"/>
    </x:row>
    <x:row r="34" ht="68" customHeight="1">
      <x:c r="A34" s="3" t="str">
        <x:v>Data categories and information boundary</x:v>
      </x:c>
      <x:c r="B34" s="3"/>
      <x:c r="C34" s="3"/>
      <x:c r="D34" s="19" t="str">
        <x:v>Unresolved</x:v>
      </x:c>
      <x:c r="E34" s="19"/>
      <x:c r="F34" s="19"/>
    </x:row>
    <x:row r="35" ht="68" customHeight="1">
      <x:c r="A35" s="3" t="str">
        <x:v>Technical reviewer and review date</x:v>
      </x:c>
      <x:c r="B35" s="3"/>
      <x:c r="C35" s="3"/>
      <x:c r="D35" s="19" t="str">
        <x:v>Unresolved</x:v>
      </x:c>
      <x:c r="E35" s="19"/>
      <x:c r="F35" s="19"/>
    </x:row>
    <x:row r="36" ht="68" customHeight="1">
      <x:c r="A36" s="3" t="str">
        <x:v>Compliance reviewer and decision date</x:v>
      </x:c>
      <x:c r="B36" s="3"/>
      <x:c r="C36" s="3"/>
      <x:c r="D36" s="19" t="str">
        <x:v>Unresolved</x:v>
      </x:c>
      <x:c r="E36" s="19"/>
      <x:c r="F36" s="19"/>
    </x:row>
    <x:row r="37" ht="68" customHeight="1">
      <x:c r="A37" s="3" t="str">
        <x:v>Operating owner and approval date</x:v>
      </x:c>
      <x:c r="B37" s="3"/>
      <x:c r="C37" s="3"/>
      <x:c r="D37" s="19" t="str">
        <x:v>Unresolved</x:v>
      </x:c>
      <x:c r="E37" s="19"/>
      <x:c r="F37" s="19"/>
    </x:row>
    <x:row r="38" ht="68" customHeight="1">
      <x:c r="A38" s="3" t="str">
        <x:v>Controlled evidence location</x:v>
      </x:c>
      <x:c r="B38" s="3"/>
      <x:c r="C38" s="3"/>
      <x:c r="D38" s="19" t="str">
        <x:v>Unresolved</x:v>
      </x:c>
      <x:c r="E38" s="19"/>
      <x:c r="F38" s="19"/>
    </x:row>
    <x:row r="39" ht="68" customHeight="1">
      <x:c r="A39" s="3" t="str">
        <x:v>Scope and unresolved limits</x:v>
      </x:c>
      <x:c r="B39" s="3"/>
      <x:c r="C39" s="3"/>
      <x:c r="D39" s="19" t="str">
        <x:v>Unresolved</x:v>
      </x:c>
      <x:c r="E39" s="19"/>
      <x:c r="F39" s="19"/>
    </x:row>
    <x:row r="40">
      <x:c r="A40" s="3"/>
      <x:c r="B40" s="3"/>
      <x:c r="C40" s="3"/>
      <x:c r="D40" s="3"/>
      <x:c r="E40" s="3"/>
      <x:c r="F40" s="3"/>
    </x:row>
    <x:row r="41">
      <x:c r="A41" s="3"/>
      <x:c r="B41" s="3"/>
      <x:c r="C41" s="3"/>
      <x:c r="D41" s="3"/>
      <x:c r="E41" s="3"/>
      <x:c r="F41" s="3"/>
    </x:row>
  </x:sheetData>
  <x:mergeCells>
    <x:mergeCell ref="A1:F1"/>
    <x:mergeCell ref="A2:F2"/>
    <x:mergeCell ref="A4:F4"/>
    <x:mergeCell ref="D5:F5"/>
    <x:mergeCell ref="D6:F6"/>
    <x:mergeCell ref="D7:F7"/>
    <x:mergeCell ref="D8:F8"/>
    <x:mergeCell ref="D9:F9"/>
    <x:mergeCell ref="D10:F10"/>
    <x:mergeCell ref="A12:F12"/>
    <x:mergeCell ref="A13:D13"/>
    <x:mergeCell ref="E13:F13"/>
    <x:mergeCell ref="A14:D14"/>
    <x:mergeCell ref="E14:F14"/>
    <x:mergeCell ref="A15:D15"/>
    <x:mergeCell ref="E15:F15"/>
    <x:mergeCell ref="A16:D16"/>
    <x:mergeCell ref="E16:F16"/>
    <x:mergeCell ref="A17:D17"/>
    <x:mergeCell ref="E17:F17"/>
    <x:mergeCell ref="A18:D18"/>
    <x:mergeCell ref="E18:F18"/>
    <x:mergeCell ref="A20:F21"/>
    <x:mergeCell ref="A23:F23"/>
    <x:mergeCell ref="A24:C24"/>
    <x:mergeCell ref="D24:F24"/>
    <x:mergeCell ref="A25:C25"/>
    <x:mergeCell ref="D25:F25"/>
    <x:mergeCell ref="A26:C26"/>
    <x:mergeCell ref="D26:F26"/>
    <x:mergeCell ref="A27:C27"/>
    <x:mergeCell ref="D27:F27"/>
    <x:mergeCell ref="A28:C28"/>
    <x:mergeCell ref="D28:F28"/>
    <x:mergeCell ref="A29:C29"/>
    <x:mergeCell ref="D29:F29"/>
    <x:mergeCell ref="A30:C30"/>
    <x:mergeCell ref="D30:F30"/>
    <x:mergeCell ref="A31:C31"/>
    <x:mergeCell ref="D31:F31"/>
    <x:mergeCell ref="A32:C32"/>
    <x:mergeCell ref="D32:F32"/>
    <x:mergeCell ref="A33:C33"/>
    <x:mergeCell ref="D33:F33"/>
    <x:mergeCell ref="A34:C34"/>
    <x:mergeCell ref="D34:F34"/>
    <x:mergeCell ref="A35:C35"/>
    <x:mergeCell ref="D35:F35"/>
    <x:mergeCell ref="A36:C36"/>
    <x:mergeCell ref="D36:F36"/>
    <x:mergeCell ref="A37:C37"/>
    <x:mergeCell ref="D37:F37"/>
    <x:mergeCell ref="A38:C38"/>
    <x:mergeCell ref="D38:F38"/>
    <x:mergeCell ref="A39:C39"/>
    <x:mergeCell ref="D39:F39"/>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15" hidden="0" customWidth="1"/>
    <x:col min="3" max="3" width="48" hidden="0" customWidth="1"/>
    <x:col min="4" max="4" width="74" hidden="0" customWidth="1"/>
    <x:col min="5" max="5" width="36" hidden="0" customWidth="1"/>
    <x:col min="6" max="6" width="29" hidden="0" customWidth="1"/>
    <x:col min="7" max="7" width="38" hidden="0" customWidth="1"/>
    <x:col min="8" max="8" width="70" hidden="0" customWidth="1"/>
    <x:col min="9" max="9" width="25" hidden="0" customWidth="1"/>
    <x:col min="10" max="10" width="16" hidden="0" customWidth="1"/>
    <x:col min="11" max="11" width="58" hidden="0" customWidth="1"/>
  </x:cols>
  <x:sheetData>
    <x:row r="1" ht="32" customHeight="1">
      <x:c r="A1" s="4" t="str">
        <x:v>Applicability</x:v>
      </x:c>
      <x:c r="B1" s="4"/>
      <x:c r="C1" s="4"/>
      <x:c r="D1" s="4"/>
      <x:c r="E1" s="4"/>
      <x:c r="F1" s="4"/>
      <x:c r="G1" s="3"/>
      <x:c r="H1" s="3"/>
      <x:c r="I1" s="3"/>
      <x:c r="J1" s="3"/>
      <x:c r="K1" s="3"/>
    </x:row>
    <x:row r="2" ht="62" customHeight="1">
      <x:c r="A2" s="5" t="str">
        <x:v>All screening records remain in customized sets. Establish facts and exact instruments before changing Unresolved.</x:v>
      </x:c>
      <x:c r="B2" s="5"/>
      <x:c r="C2" s="5"/>
      <x:c r="D2" s="5"/>
      <x:c r="E2" s="5"/>
      <x:c r="F2" s="5"/>
      <x:c r="G2" s="3"/>
      <x:c r="H2" s="3"/>
      <x:c r="I2" s="3"/>
      <x:c r="J2" s="3"/>
      <x:c r="K2" s="3"/>
    </x:row>
    <x:row r="3">
      <x:c r="A3" s="3"/>
      <x:c r="B3" s="3"/>
      <x:c r="C3" s="3"/>
      <x:c r="D3" s="3"/>
      <x:c r="E3" s="3"/>
      <x:c r="F3" s="3"/>
      <x:c r="G3" s="3"/>
      <x:c r="H3" s="3"/>
      <x:c r="I3" s="3"/>
      <x:c r="J3" s="3"/>
      <x:c r="K3" s="3"/>
    </x:row>
    <x:row r="4" ht="44" customHeight="1">
      <x:c r="A4" s="9" t="str">
        <x:v>Decision ID</x:v>
      </x:c>
      <x:c r="B4" s="9" t="str">
        <x:v>Track</x:v>
      </x:c>
      <x:c r="C4" s="9" t="str">
        <x:v>Question</x:v>
      </x:c>
      <x:c r="D4" s="9" t="str">
        <x:v>Boundary or threshold</x:v>
      </x:c>
      <x:c r="E4" s="9" t="str">
        <x:v>Authority locator</x:v>
      </x:c>
      <x:c r="F4" s="9" t="str">
        <x:v>Decision</x:v>
      </x:c>
      <x:c r="G4" s="9" t="str">
        <x:v>Legal entity and period</x:v>
      </x:c>
      <x:c r="H4" s="9" t="str">
        <x:v>Evidence IDs and reasoning</x:v>
      </x:c>
      <x:c r="I4" s="9" t="str">
        <x:v>Decision owner</x:v>
      </x:c>
      <x:c r="J4" s="9" t="str">
        <x:v>Decision date</x:v>
      </x:c>
      <x:c r="K4" s="9" t="str">
        <x:v>Controlling version or open question</x:v>
      </x:c>
    </x:row>
    <x:row r="5" ht="60" customHeight="1">
      <x:c r="A5" s="11" t="str">
        <x:v>A01</x:v>
      </x:c>
      <x:c r="B5" s="11" t="str">
        <x:v>DFS</x:v>
      </x:c>
      <x:c r="C5" s="11" t="str">
        <x:v>Qualifying licensed or required-to-be-licensed legal entity</x:v>
      </x:c>
      <x:c r="D5" s="11" t="str">
        <x:v>Banking/Insurance/Financial Services authorization. Utility status alone is insufficient.</x:v>
      </x:c>
      <x:c r="E5" s="11" t="str">
        <x:v>D01 500.1(e); D02</x:v>
      </x:c>
      <x:c r="F5" s="11" t="str">
        <x:v>Unresolved</x:v>
      </x:c>
      <x:c r="G5" s="12"/>
      <x:c r="H5" s="12"/>
      <x:c r="I5" s="12"/>
      <x:c r="J5" s="15"/>
      <x:c r="K5" s="12"/>
    </x:row>
    <x:row r="6" ht="60" customHeight="1">
      <x:c r="A6" s="14" t="str">
        <x:v>A02</x:v>
      </x:c>
      <x:c r="B6" s="14" t="str">
        <x:v>DFS</x:v>
      </x:c>
      <x:c r="C6" s="14" t="str">
        <x:v>Class A definition</x:v>
      </x:c>
      <x:c r="D6" s="14" t="str">
        <x:v>Apply correct entity/NY affiliate revenue floor, worldwide size measures and sharing-affiliate rule.</x:v>
      </x:c>
      <x:c r="E6" s="14" t="str">
        <x:v>D01 500.1(d)</x:v>
      </x:c>
      <x:c r="F6" s="14" t="str">
        <x:v>Unresolved</x:v>
      </x:c>
      <x:c r="G6" s="12"/>
      <x:c r="H6" s="12"/>
      <x:c r="I6" s="12"/>
      <x:c r="J6" s="15"/>
      <x:c r="K6" s="12"/>
    </x:row>
    <x:row r="7" ht="60" customHeight="1">
      <x:c r="A7" s="11" t="str">
        <x:v>A03</x:v>
      </x:c>
      <x:c r="B7" s="11" t="str">
        <x:v>DFS</x:v>
      </x:c>
      <x:c r="C7" s="11" t="str">
        <x:v>Exemption and retained requirements</x:v>
      </x:c>
      <x:c r="D7" s="11" t="str">
        <x:v>Verify exact 500.19 category, metrics, entities, period, filing and continuing duties.</x:v>
      </x:c>
      <x:c r="E7" s="11" t="str">
        <x:v>D01 500.19; D03</x:v>
      </x:c>
      <x:c r="F7" s="11" t="str">
        <x:v>Unresolved</x:v>
      </x:c>
      <x:c r="G7" s="12"/>
      <x:c r="H7" s="12"/>
      <x:c r="I7" s="12"/>
      <x:c r="J7" s="15"/>
      <x:c r="K7" s="12"/>
    </x:row>
    <x:row r="8" ht="60" customHeight="1">
      <x:c r="A8" s="14" t="str">
        <x:v>A04</x:v>
      </x:c>
      <x:c r="B8" s="14" t="str">
        <x:v>PSC</x:v>
      </x:c>
      <x:c r="C8" s="14" t="str">
        <x:v>PSL public utility company</x:v>
      </x:c>
      <x:c r="D8" s="14" t="str">
        <x:v>EstablishPSL 2(23) scope and legal operating entity first.</x:v>
      </x:c>
      <x:c r="E8" s="14" t="str">
        <x:v>P01 1200.1(c); P08</x:v>
      </x:c>
      <x:c r="F8" s="14" t="str">
        <x:v>Unresolved</x:v>
      </x:c>
      <x:c r="G8" s="12"/>
      <x:c r="H8" s="12"/>
      <x:c r="I8" s="12"/>
      <x:c r="J8" s="15"/>
      <x:c r="K8" s="12"/>
    </x:row>
    <x:row r="9" ht="60" customHeight="1">
      <x:c r="A9" s="11" t="str">
        <x:v>A05</x:v>
      </x:c>
      <x:c r="B9" s="11" t="str">
        <x:v>PSC</x:v>
      </x:c>
      <x:c r="C9" s="11" t="str">
        <x:v>Water service-connection exclusion</x:v>
      </x:c>
      <x:c r="D9" s="11" t="str">
        <x:v>Fewer than 50,001 service connections under 501.1(c); not rounded customer count.</x:v>
      </x:c>
      <x:c r="E9" s="11" t="str">
        <x:v>P01 1200.1(c)(1)</x:v>
      </x:c>
      <x:c r="F9" s="11" t="str">
        <x:v>Unresolved</x:v>
      </x:c>
      <x:c r="G9" s="12"/>
      <x:c r="H9" s="12"/>
      <x:c r="I9" s="12"/>
      <x:c r="J9" s="15"/>
      <x:c r="K9" s="12"/>
    </x:row>
    <x:row r="10" ht="60" customHeight="1">
      <x:c r="A10" s="14" t="str">
        <x:v>A06</x:v>
      </x:c>
      <x:c r="B10" s="14" t="str">
        <x:v>PSC</x:v>
      </x:c>
      <x:c r="C10" s="14" t="str">
        <x:v>Electric service-line exclusion</x:v>
      </x:c>
      <x:c r="D10" s="14" t="str">
        <x:v>Fewer than 50,000 service lines under 98.1(b).</x:v>
      </x:c>
      <x:c r="E10" s="14" t="str">
        <x:v>P01 1200.1(c)(2)</x:v>
      </x:c>
      <x:c r="F10" s="14" t="str">
        <x:v>Unresolved</x:v>
      </x:c>
      <x:c r="G10" s="12"/>
      <x:c r="H10" s="12"/>
      <x:c r="I10" s="12"/>
      <x:c r="J10" s="15"/>
      <x:c r="K10" s="12"/>
    </x:row>
    <x:row r="11" ht="60" customHeight="1">
      <x:c r="A11" s="11" t="str">
        <x:v>A07</x:v>
      </x:c>
      <x:c r="B11" s="11" t="str">
        <x:v>PSC</x:v>
      </x:c>
      <x:c r="C11" s="11" t="str">
        <x:v>Gas small-business exclusion</x:v>
      </x:c>
      <x:c r="D11" s="11" t="str">
        <x:v>NY resident, independently owned/operated and 100 or fewer employees underSAPA 102(8).</x:v>
      </x:c>
      <x:c r="E11" s="11" t="str">
        <x:v>P01 1200.1(c)(3); P09</x:v>
      </x:c>
      <x:c r="F11" s="11" t="str">
        <x:v>Unresolved</x:v>
      </x:c>
      <x:c r="G11" s="12"/>
      <x:c r="H11" s="12"/>
      <x:c r="I11" s="12"/>
      <x:c r="J11" s="15"/>
      <x:c r="K11" s="12"/>
    </x:row>
    <x:row r="12" ht="60" customHeight="1">
      <x:c r="A12" s="14" t="str">
        <x:v>A08</x:v>
      </x:c>
      <x:c r="B12" s="14" t="str">
        <x:v>PSC</x:v>
      </x:c>
      <x:c r="C12" s="14" t="str">
        <x:v>Ownership and other exclusions</x:v>
      </x:c>
      <x:c r="D12" s="14" t="str">
        <x:v>Municipal definitionGML 119-n, telephone, solely telegraph and conditional program-covered agent/designee.</x:v>
      </x:c>
      <x:c r="E12" s="14" t="str">
        <x:v>P01 1200.1(c)(4)-(7)</x:v>
      </x:c>
      <x:c r="F12" s="14" t="str">
        <x:v>Unresolved</x:v>
      </x:c>
      <x:c r="G12" s="12"/>
      <x:c r="H12" s="12"/>
      <x:c r="I12" s="12"/>
      <x:c r="J12" s="15"/>
      <x:c r="K12" s="12"/>
    </x:row>
    <x:row r="13" ht="66" customHeight="1">
      <x:c r="A13" s="11" t="str">
        <x:v>A09</x:v>
      </x:c>
      <x:c r="B13" s="11" t="str">
        <x:v>PSC</x:v>
      </x:c>
      <x:c r="C13" s="11" t="str">
        <x:v>Legacy PII implementation plan and staff audit scope</x:v>
      </x:c>
      <x:c r="D13" s="11" t="str">
        <x:v>Retrieve 13-M-0178 utility plan, historic audit anniversary, staff letters and current rubric. Conflicting orders replaced as 1200 phases in.</x:v>
      </x:c>
      <x:c r="E13" s="11" t="str">
        <x:v>P01 1200.0; P03</x:v>
      </x:c>
      <x:c r="F13" s="11" t="str">
        <x:v>Unresolved</x:v>
      </x:c>
      <x:c r="G13" s="12"/>
      <x:c r="H13" s="12"/>
      <x:c r="I13" s="12"/>
      <x:c r="J13" s="15"/>
      <x:c r="K13" s="12"/>
    </x:row>
    <x:row r="14" ht="66" customHeight="1">
      <x:c r="A14" s="14" t="str">
        <x:v>A10</x:v>
      </x:c>
      <x:c r="B14" s="14" t="str">
        <x:v>Privacy</x:v>
      </x:c>
      <x:c r="C14" s="14" t="str">
        <x:v>Business private-information safeguards</x:v>
      </x:c>
      <x:c r="D14" s="14" t="str">
        <x:v>Own/license computerized private information about NY residents; tailored small-business safeguards or substantiated regulated-compliance route.</x:v>
      </x:c>
      <x:c r="E14" s="14" t="str">
        <x:v>B01; B02</x:v>
      </x:c>
      <x:c r="F14" s="14" t="str">
        <x:v>Unresolved</x:v>
      </x:c>
      <x:c r="G14" s="12"/>
      <x:c r="H14" s="12"/>
      <x:c r="I14" s="12"/>
      <x:c r="J14" s="15"/>
      <x:c r="K14" s="12"/>
    </x:row>
    <x:row r="15" ht="60" customHeight="1">
      <x:c r="A15" s="11" t="str">
        <x:v>A11</x:v>
      </x:c>
      <x:c r="B15" s="11" t="str">
        <x:v>Privacy</x:v>
      </x:c>
      <x:c r="C15" s="11" t="str">
        <x:v>Owner/licensee versus maintainer breach role</x:v>
      </x:c>
      <x:c r="D15" s="11" t="str">
        <x:v>Identify actual data role and applicable GBL notification, resident and recipient requirements.</x:v>
      </x:c>
      <x:c r="E15" s="11" t="str">
        <x:v>B01 2,3,8</x:v>
      </x:c>
      <x:c r="F15" s="11" t="str">
        <x:v>Unresolved</x:v>
      </x:c>
      <x:c r="G15" s="12"/>
      <x:c r="H15" s="12"/>
      <x:c r="I15" s="12"/>
      <x:c r="J15" s="15"/>
      <x:c r="K15" s="12"/>
    </x:row>
    <x:row r="16" ht="60" customHeight="1">
      <x:c r="A16" s="14" t="str">
        <x:v>A12</x:v>
      </x:c>
      <x:c r="B16" s="14" t="str">
        <x:v>Privacy</x:v>
      </x:c>
      <x:c r="C16" s="14" t="str">
        <x:v>State entity or local agency</x:v>
      </x:c>
      <x:c r="D16" s="14" t="str">
        <x:v>Charter-basedSTL 208(1)(c) analysis; local agencies excluded but 208(10)local policy/law required. ResolveGBLinteraction.</x:v>
      </x:c>
      <x:c r="E16" s="14" t="str">
        <x:v>B03</x:v>
      </x:c>
      <x:c r="F16" s="14" t="str">
        <x:v>Unresolved</x:v>
      </x:c>
      <x:c r="G16" s="12"/>
      <x:c r="H16" s="12"/>
      <x:c r="I16" s="12"/>
      <x:c r="J16" s="15"/>
      <x:c r="K16" s="12"/>
    </x:row>
    <x:row r="17" ht="60" customHeight="1">
      <x:c r="A17" s="11" t="str">
        <x:v>A13</x:v>
      </x:c>
      <x:c r="B17" s="11" t="str">
        <x:v>Privacy</x:v>
      </x:c>
      <x:c r="C17" s="11" t="str">
        <x:v>Customer consumption and energy data access</x:v>
      </x:c>
      <x:c r="D17" s="11" t="str">
        <x:v>RetrievePSL 66(32), current order/tariff/DSA, use-case approval and consent.</x:v>
      </x:c>
      <x:c r="E17" s="11" t="str">
        <x:v>P04-P07</x:v>
      </x:c>
      <x:c r="F17" s="11" t="str">
        <x:v>Unresolved</x:v>
      </x:c>
      <x:c r="G17" s="12"/>
      <x:c r="H17" s="12"/>
      <x:c r="I17" s="12"/>
      <x:c r="J17" s="15"/>
      <x:c r="K17" s="12"/>
    </x:row>
    <x:row r="18" ht="66" customHeight="1">
      <x:c r="A18" s="14" t="str">
        <x:v>A14</x:v>
      </x:c>
      <x:c r="B18" s="14" t="str">
        <x:v>Core</x:v>
      </x:c>
      <x:c r="C18" s="14" t="str">
        <x:v>Other federal/state/local and contract duties</x:v>
      </x:c>
      <x:c r="D18" s="14" t="str">
        <x:v>Screen actualNERC,TSA,SEC,DOH,DEC,localpolicy,procurement,insurerandcontractinstruments. No universal conclusion from this pack.</x:v>
      </x:c>
      <x:c r="E18" s="14" t="str">
        <x:v>Q09</x:v>
      </x:c>
      <x:c r="F18" s="14" t="str">
        <x:v>Unresolved</x:v>
      </x:c>
      <x:c r="G18" s="12"/>
      <x:c r="H18" s="12"/>
      <x:c r="I18" s="12"/>
      <x:c r="J18" s="15"/>
      <x:c r="K18" s="12"/>
    </x:row>
  </x:sheetData>
  <x:mergeCells>
    <x:mergeCell ref="A1:F1"/>
    <x:mergeCell ref="A2:F2"/>
  </x:mergeCells>
  <x:conditionalFormatting sqref="F5:F18">
    <x:cfRule type="containsText" dxfId="0" priority="1" operator="containsText" text="Unresolved"/>
    <x:cfRule type="containsText" dxfId="1" priority="2" operator="containsText" text="Exception found"/>
  </x:conditionalFormatting>
  <x:dataValidations count="1">
    <x:dataValidation type="list" sqref="F5:F18">
      <x:formula1>"Unresolved,Applicable,Not applicable with basis"</x:formula1>
    </x:dataValidation>
  </x:dataValidations>
  <x:pageMargins left="0.7" right="0.7" top="0.75" bottom="0.75" header="0.3" footer="0.3"/>
  <x:tableParts count="1">
    <x:tablePart xmlns:r="http://schemas.openxmlformats.org/officeDocument/2006/relationships" r:id="R59234224e9324cf7"/>
  </x:tableParts>
</x:worksheet>
</file>

<file path=xl/worksheets/sheet3.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15" hidden="0" customWidth="1"/>
    <x:col min="3" max="3" width="18" hidden="0" customWidth="1"/>
    <x:col min="4" max="4" width="64" hidden="0" customWidth="1"/>
    <x:col min="5" max="5" width="28" hidden="0" customWidth="1"/>
    <x:col min="6" max="6" width="28" hidden="0" customWidth="1"/>
    <x:col min="7" max="7" width="52" hidden="0" customWidth="1"/>
    <x:col min="8" max="8" width="68" hidden="0" customWidth="1"/>
    <x:col min="9" max="9" width="26" hidden="0" customWidth="1"/>
    <x:col min="10" max="10" width="16" hidden="0" customWidth="1"/>
    <x:col min="11" max="11" width="22" hidden="0" customWidth="1"/>
    <x:col min="12" max="12" width="38" hidden="0" customWidth="1"/>
    <x:col min="13" max="13" width="60" hidden="0" customWidth="1"/>
  </x:cols>
  <x:sheetData>
    <x:row r="1" ht="32" customHeight="1">
      <x:c r="A1" s="4" t="str">
        <x:v>Work plan</x:v>
      </x:c>
      <x:c r="B1" s="4"/>
      <x:c r="C1" s="4"/>
      <x:c r="D1" s="4"/>
      <x:c r="E1" s="4"/>
      <x:c r="F1" s="4"/>
      <x:c r="G1" s="3"/>
      <x:c r="H1" s="3"/>
      <x:c r="I1" s="3"/>
      <x:c r="J1" s="3"/>
      <x:c r="K1" s="3"/>
      <x:c r="L1" s="3"/>
      <x:c r="M1" s="3"/>
    </x:row>
    <x:row r="2" ht="62" customHeight="1">
      <x:c r="A2" s="5" t="str">
        <x:v>Proposed project tasks. Assign actual people and dates after scope and access are approved. These are not statutory project durations.</x:v>
      </x:c>
      <x:c r="B2" s="5"/>
      <x:c r="C2" s="5"/>
      <x:c r="D2" s="5"/>
      <x:c r="E2" s="5"/>
      <x:c r="F2" s="5"/>
      <x:c r="G2" s="3"/>
      <x:c r="H2" s="3"/>
      <x:c r="I2" s="3"/>
      <x:c r="J2" s="3"/>
      <x:c r="K2" s="3"/>
      <x:c r="L2" s="3"/>
      <x:c r="M2" s="3"/>
    </x:row>
    <x:row r="3">
      <x:c r="A3" s="3"/>
      <x:c r="B3" s="3"/>
      <x:c r="C3" s="3"/>
      <x:c r="D3" s="3"/>
      <x:c r="E3" s="3"/>
      <x:c r="F3" s="3"/>
      <x:c r="G3" s="3"/>
      <x:c r="H3" s="3"/>
      <x:c r="I3" s="3"/>
      <x:c r="J3" s="3"/>
      <x:c r="K3" s="3"/>
      <x:c r="L3" s="3"/>
      <x:c r="M3" s="3"/>
    </x:row>
    <x:row r="4" ht="44" customHeight="1">
      <x:c r="A4" s="9" t="str">
        <x:v>Task ID</x:v>
      </x:c>
      <x:c r="B4" s="9" t="str">
        <x:v>Track</x:v>
      </x:c>
      <x:c r="C4" s="9" t="str">
        <x:v>Stage</x:v>
      </x:c>
      <x:c r="D4" s="9" t="str">
        <x:v>Task</x:v>
      </x:c>
      <x:c r="E4" s="9" t="str">
        <x:v>Accountable role</x:v>
      </x:c>
      <x:c r="F4" s="9" t="str">
        <x:v>Predecessor IDs</x:v>
      </x:c>
      <x:c r="G4" s="9" t="str">
        <x:v>Work product</x:v>
      </x:c>
      <x:c r="H4" s="9" t="str">
        <x:v>Acceptance criterion</x:v>
      </x:c>
      <x:c r="I4" s="9" t="str">
        <x:v>Assigned person</x:v>
      </x:c>
      <x:c r="J4" s="9" t="str">
        <x:v>Target date</x:v>
      </x:c>
      <x:c r="K4" s="9" t="str">
        <x:v>Status</x:v>
      </x:c>
      <x:c r="L4" s="9" t="str">
        <x:v>Completion evidence</x:v>
      </x:c>
      <x:c r="M4" s="9" t="str">
        <x:v>Constraint or decision</x:v>
      </x:c>
    </x:row>
    <x:row r="5" ht="60" customHeight="1">
      <x:c r="A5" s="11" t="str">
        <x:v>NY-01</x:v>
      </x:c>
      <x:c r="B5" s="11" t="str">
        <x:v>Core</x:v>
      </x:c>
      <x:c r="C5" s="11" t="str">
        <x:v>Scope</x:v>
      </x:c>
      <x:c r="D5" s="11" t="str">
        <x:v>Confirm legal entities ownership licenses and audit period</x:v>
      </x:c>
      <x:c r="E5" s="11" t="str">
        <x:v>Compliance owner</x:v>
      </x:c>
      <x:c r="F5" s="11" t="str"/>
      <x:c r="G5" s="11" t="str">
        <x:v>Charter/license and scope inventory</x:v>
      </x:c>
      <x:c r="H5" s="11" t="str">
        <x:v>A01-A14 decisions or named open questions</x:v>
      </x:c>
      <x:c r="I5" s="12"/>
      <x:c r="J5" s="15"/>
      <x:c r="K5" s="11" t="str">
        <x:v>Not started</x:v>
      </x:c>
      <x:c r="L5" s="12"/>
      <x:c r="M5" s="12"/>
    </x:row>
    <x:row r="6" ht="60" customHeight="1">
      <x:c r="A6" s="14" t="str">
        <x:v>NY-02</x:v>
      </x:c>
      <x:c r="B6" s="14" t="str">
        <x:v>Core</x:v>
      </x:c>
      <x:c r="C6" s="14" t="str">
        <x:v>Scope</x:v>
      </x:c>
      <x:c r="D6" s="14" t="str">
        <x:v>Approve charter audience resources and operating authority</x:v>
      </x:c>
      <x:c r="E6" s="14" t="str">
        <x:v>Sponsor</x:v>
      </x:c>
      <x:c r="F6" s="14" t="str">
        <x:v>NY-01</x:v>
      </x:c>
      <x:c r="G6" s="14" t="str">
        <x:v>Approved engagement charter</x:v>
      </x:c>
      <x:c r="H6" s="14" t="str">
        <x:v>Named sponsor, audit lead, data/operating owners and exclusions</x:v>
      </x:c>
      <x:c r="I6" s="12"/>
      <x:c r="J6" s="15"/>
      <x:c r="K6" s="14" t="str">
        <x:v>Not started</x:v>
      </x:c>
      <x:c r="L6" s="12"/>
      <x:c r="M6" s="12"/>
    </x:row>
    <x:row r="7" ht="60" customHeight="1">
      <x:c r="A7" s="11" t="str">
        <x:v>NY-03</x:v>
      </x:c>
      <x:c r="B7" s="11" t="str">
        <x:v>Core</x:v>
      </x:c>
      <x:c r="C7" s="11" t="str">
        <x:v>Readiness</x:v>
      </x:c>
      <x:c r="D7" s="11" t="str">
        <x:v>Retrieve current regulatory instruments and entity letters</x:v>
      </x:c>
      <x:c r="E7" s="11" t="str">
        <x:v>Compliance owner</x:v>
      </x:c>
      <x:c r="F7" s="11" t="str">
        <x:v>NY-01</x:v>
      </x:c>
      <x:c r="G7" s="11" t="str">
        <x:v>Versioned instrument register</x:v>
      </x:c>
      <x:c r="H7" s="11" t="str">
        <x:v>Current DPS rubric, utility plan and statutory baseline or explicit open task</x:v>
      </x:c>
      <x:c r="I7" s="12"/>
      <x:c r="J7" s="15"/>
      <x:c r="K7" s="11" t="str">
        <x:v>Not started</x:v>
      </x:c>
      <x:c r="L7" s="12"/>
      <x:c r="M7" s="12"/>
    </x:row>
    <x:row r="8" ht="60" customHeight="1">
      <x:c r="A8" s="14" t="str">
        <x:v>NY-04</x:v>
      </x:c>
      <x:c r="B8" s="14" t="str">
        <x:v>Core</x:v>
      </x:c>
      <x:c r="C8" s="14" t="str">
        <x:v>Readiness</x:v>
      </x:c>
      <x:c r="D8" s="14" t="str">
        <x:v>Create evidence request and secure exchange plan</x:v>
      </x:c>
      <x:c r="E8" s="14" t="str">
        <x:v>Audit lead</x:v>
      </x:c>
      <x:c r="F8" s="14" t="str">
        <x:v>NY-02,NY-03</x:v>
      </x:c>
      <x:c r="G8" s="14" t="str">
        <x:v>Evidence list and controlled repository</x:v>
      </x:c>
      <x:c r="H8" s="14" t="str">
        <x:v>Period, owner, due date and safe transfer method for each request</x:v>
      </x:c>
      <x:c r="I8" s="12"/>
      <x:c r="J8" s="15"/>
      <x:c r="K8" s="14" t="str">
        <x:v>Not started</x:v>
      </x:c>
      <x:c r="L8" s="12"/>
      <x:c r="M8" s="12"/>
    </x:row>
    <x:row r="9" ht="60" customHeight="1">
      <x:c r="A9" s="11" t="str">
        <x:v>NY-05</x:v>
      </x:c>
      <x:c r="B9" s="11" t="str">
        <x:v>Core</x:v>
      </x:c>
      <x:c r="C9" s="11" t="str">
        <x:v>Readiness</x:v>
      </x:c>
      <x:c r="D9" s="11" t="str">
        <x:v>Reconcile population and risk-based sample design</x:v>
      </x:c>
      <x:c r="E9" s="11" t="str">
        <x:v>Audit lead</x:v>
      </x:c>
      <x:c r="F9" s="11" t="str">
        <x:v>NY-04</x:v>
      </x:c>
      <x:c r="G9" s="11" t="str">
        <x:v>Sampling schedule</x:v>
      </x:c>
      <x:c r="H9" s="11" t="str">
        <x:v>Denominators, exclusions, high-risk cases and expansion criteria recorded</x:v>
      </x:c>
      <x:c r="I9" s="12"/>
      <x:c r="J9" s="15"/>
      <x:c r="K9" s="11" t="str">
        <x:v>Not started</x:v>
      </x:c>
      <x:c r="L9" s="12"/>
      <x:c r="M9" s="12"/>
    </x:row>
    <x:row r="10" ht="60" customHeight="1">
      <x:c r="A10" s="14" t="str">
        <x:v>NY-06</x:v>
      </x:c>
      <x:c r="B10" s="14" t="str">
        <x:v>Core</x:v>
      </x:c>
      <x:c r="C10" s="14" t="str">
        <x:v>Readiness</x:v>
      </x:c>
      <x:c r="D10" s="14" t="str">
        <x:v>Approve site access and methods with stop recovery authority</x:v>
      </x:c>
      <x:c r="E10" s="14" t="str">
        <x:v>Operating owner</x:v>
      </x:c>
      <x:c r="F10" s="14" t="str">
        <x:v>NY-02,NY-04</x:v>
      </x:c>
      <x:c r="G10" s="14" t="str">
        <x:v>Activity permits</x:v>
      </x:c>
      <x:c r="H10" s="14" t="str">
        <x:v>No live test without exact scope and recovery approval</x:v>
      </x:c>
      <x:c r="I10" s="12"/>
      <x:c r="J10" s="15"/>
      <x:c r="K10" s="14" t="str">
        <x:v>Not started</x:v>
      </x:c>
      <x:c r="L10" s="12"/>
      <x:c r="M10" s="12"/>
    </x:row>
    <x:row r="11" ht="60" customHeight="1">
      <x:c r="A11" s="11" t="str">
        <x:v>NY-07</x:v>
      </x:c>
      <x:c r="B11" s="11" t="str">
        <x:v>Core</x:v>
      </x:c>
      <x:c r="C11" s="11" t="str">
        <x:v>Examine</x:v>
      </x:c>
      <x:c r="D11" s="11" t="str">
        <x:v>Map customer workforce data and IT OT dependencies</x:v>
      </x:c>
      <x:c r="E11" s="11" t="str">
        <x:v>Privacy lead</x:v>
      </x:c>
      <x:c r="F11" s="11" t="str">
        <x:v>NY-04,NY-06</x:v>
      </x:c>
      <x:c r="G11" s="11" t="str">
        <x:v>Data flows and dependencies</x:v>
      </x:c>
      <x:c r="H11" s="11" t="str">
        <x:v>Separate PII, statutory private information and each NPI definition</x:v>
      </x:c>
      <x:c r="I11" s="12"/>
      <x:c r="J11" s="15"/>
      <x:c r="K11" s="11" t="str">
        <x:v>Not started</x:v>
      </x:c>
      <x:c r="L11" s="12"/>
      <x:c r="M11" s="12"/>
    </x:row>
    <x:row r="12" ht="60" customHeight="1">
      <x:c r="A12" s="14" t="str">
        <x:v>NY-08</x:v>
      </x:c>
      <x:c r="B12" s="14" t="str">
        <x:v>PSC</x:v>
      </x:c>
      <x:c r="C12" s="14" t="str">
        <x:v>Examine</x:v>
      </x:c>
      <x:c r="D12" s="14" t="str">
        <x:v>Reconcile 2013 PII implementation and 1200 phase-in duties</x:v>
      </x:c>
      <x:c r="E12" s="14" t="str">
        <x:v>Compliance owner</x:v>
      </x:c>
      <x:c r="F12" s="14" t="str">
        <x:v>NY-03</x:v>
      </x:c>
      <x:c r="G12" s="14" t="str">
        <x:v>Clause transition and legacy audit map</x:v>
      </x:c>
      <x:c r="H12" s="14" t="str">
        <x:v>Q01-Q05,Q10 resolved or tracked with written request</x:v>
      </x:c>
      <x:c r="I12" s="12"/>
      <x:c r="J12" s="15"/>
      <x:c r="K12" s="14" t="str">
        <x:v>Not started</x:v>
      </x:c>
      <x:c r="L12" s="12"/>
      <x:c r="M12" s="12"/>
    </x:row>
    <x:row r="13" ht="60" customHeight="1">
      <x:c r="A13" s="11" t="str">
        <x:v>NY-09</x:v>
      </x:c>
      <x:c r="B13" s="11" t="str">
        <x:v>PSC</x:v>
      </x:c>
      <x:c r="C13" s="11" t="str">
        <x:v>Examine</x:v>
      </x:c>
      <x:c r="D13" s="11" t="str">
        <x:v>Perform eleven-area qualified third-party audit procedures</x:v>
      </x:c>
      <x:c r="E13" s="11" t="str">
        <x:v>Audit lead</x:v>
      </x:c>
      <x:c r="F13" s="11" t="str">
        <x:v>NY-05,NY-06,NY-07,NY-08</x:v>
      </x:c>
      <x:c r="G13" s="11" t="str">
        <x:v>P01-P12 test records</x:v>
      </x:c>
      <x:c r="H13" s="11" t="str">
        <x:v>All 1200.18 areas and complete-Part coverage assessed within scope</x:v>
      </x:c>
      <x:c r="I13" s="12"/>
      <x:c r="J13" s="15"/>
      <x:c r="K13" s="11" t="str">
        <x:v>Not started</x:v>
      </x:c>
      <x:c r="L13" s="12"/>
      <x:c r="M13" s="12"/>
    </x:row>
    <x:row r="14" ht="60" customHeight="1">
      <x:c r="A14" s="14" t="str">
        <x:v>NY-10</x:v>
      </x:c>
      <x:c r="B14" s="14" t="str">
        <x:v>PSC</x:v>
      </x:c>
      <x:c r="C14" s="14" t="str">
        <x:v>Examine</x:v>
      </x:c>
      <x:c r="D14" s="14" t="str">
        <x:v>Verify forensic and credit-monitoring activation contracts</x:v>
      </x:c>
      <x:c r="E14" s="14" t="str">
        <x:v>Incident commander</x:v>
      </x:c>
      <x:c r="F14" s="14" t="str">
        <x:v>NY-08</x:v>
      </x:c>
      <x:c r="G14" s="14" t="str">
        <x:v>Executed contract evidence</x:v>
      </x:c>
      <x:c r="H14" s="14" t="str">
        <x:v>Capabilities, activation, notice offer and payment arrangements</x:v>
      </x:c>
      <x:c r="I14" s="12"/>
      <x:c r="J14" s="15"/>
      <x:c r="K14" s="14" t="str">
        <x:v>Not started</x:v>
      </x:c>
      <x:c r="L14" s="12"/>
      <x:c r="M14" s="12"/>
    </x:row>
    <x:row r="15" ht="60" customHeight="1">
      <x:c r="A15" s="11" t="str">
        <x:v>NY-11</x:v>
      </x:c>
      <x:c r="B15" s="11" t="str">
        <x:v>DFS</x:v>
      </x:c>
      <x:c r="C15" s="11" t="str">
        <x:v>Examine</x:v>
      </x:c>
      <x:c r="D15" s="11" t="str">
        <x:v>Determine DFS coverage, exemption, Class A and shared services</x:v>
      </x:c>
      <x:c r="E15" s="11" t="str">
        <x:v>Compliance owner</x:v>
      </x:c>
      <x:c r="F15" s="11" t="str">
        <x:v>NY-03</x:v>
      </x:c>
      <x:c r="G15" s="11" t="str">
        <x:v>Signed entity-level decision</x:v>
      </x:c>
      <x:c r="H15" s="11" t="str">
        <x:v>Correct metrics, retained duties and filed notices</x:v>
      </x:c>
      <x:c r="I15" s="12"/>
      <x:c r="J15" s="15"/>
      <x:c r="K15" s="11" t="str">
        <x:v>Not started</x:v>
      </x:c>
      <x:c r="L15" s="12"/>
      <x:c r="M15" s="12"/>
    </x:row>
    <x:row r="16" ht="60" customHeight="1">
      <x:c r="A16" s="14" t="str">
        <x:v>NY-12</x:v>
      </x:c>
      <x:c r="B16" s="14" t="str">
        <x:v>DFS</x:v>
      </x:c>
      <x:c r="C16" s="14" t="str">
        <x:v>Examine</x:v>
      </x:c>
      <x:c r="D16" s="14" t="str">
        <x:v>Perform DFS control testing and governance review</x:v>
      </x:c>
      <x:c r="E16" s="14" t="str">
        <x:v>Technical lead</x:v>
      </x:c>
      <x:c r="F16" s="14" t="str">
        <x:v>NY-05,NY-06,NY-07,NY-11</x:v>
      </x:c>
      <x:c r="G16" s="14" t="str">
        <x:v>D01-D09 test records</x:v>
      </x:c>
      <x:c r="H16" s="14" t="str">
        <x:v>Scope, annual duties and clause-specific exceptions evidenced</x:v>
      </x:c>
      <x:c r="I16" s="12"/>
      <x:c r="J16" s="15"/>
      <x:c r="K16" s="14" t="str">
        <x:v>Not started</x:v>
      </x:c>
      <x:c r="L16" s="12"/>
      <x:c r="M16" s="12"/>
    </x:row>
    <x:row r="17" ht="60" customHeight="1">
      <x:c r="A17" s="11" t="str">
        <x:v>NY-13</x:v>
      </x:c>
      <x:c r="B17" s="11" t="str">
        <x:v>Privacy</x:v>
      </x:c>
      <x:c r="C17" s="11" t="str">
        <x:v>Examine</x:v>
      </x:c>
      <x:c r="D17" s="11" t="str">
        <x:v>Trace private-information safeguards retention and disposal</x:v>
      </x:c>
      <x:c r="E17" s="11" t="str">
        <x:v>Privacy lead</x:v>
      </x:c>
      <x:c r="F17" s="11" t="str">
        <x:v>NY-05,NY-07</x:v>
      </x:c>
      <x:c r="G17" s="11" t="str">
        <x:v>B01-B06 and C03-C07 results</x:v>
      </x:c>
      <x:c r="H17" s="11" t="str">
        <x:v>Category-by-authority, contract and retention basis recorded</x:v>
      </x:c>
      <x:c r="I17" s="12"/>
      <x:c r="J17" s="15"/>
      <x:c r="K17" s="11" t="str">
        <x:v>Not started</x:v>
      </x:c>
      <x:c r="L17" s="12"/>
      <x:c r="M17" s="12"/>
    </x:row>
    <x:row r="18" ht="60" customHeight="1">
      <x:c r="A18" s="14" t="str">
        <x:v>NY-14</x:v>
      </x:c>
      <x:c r="B18" s="14" t="str">
        <x:v>Privacy</x:v>
      </x:c>
      <x:c r="C18" s="14" t="str">
        <x:v>Examine</x:v>
      </x:c>
      <x:c r="D18" s="14" t="str">
        <x:v>Verify energy data authorization and sharing controls</x:v>
      </x:c>
      <x:c r="E18" s="14" t="str">
        <x:v>Privacy lead</x:v>
      </x:c>
      <x:c r="F18" s="14" t="str">
        <x:v>NY-03,NY-07</x:v>
      </x:c>
      <x:c r="G18" s="14" t="str">
        <x:v>Consent/tariff/DSA tests</x:v>
      </x:c>
      <x:c r="H18" s="14" t="str">
        <x:v>Current use-case rules and revocation/denial evidence</x:v>
      </x:c>
      <x:c r="I18" s="12"/>
      <x:c r="J18" s="15"/>
      <x:c r="K18" s="14" t="str">
        <x:v>Not started</x:v>
      </x:c>
      <x:c r="L18" s="12"/>
      <x:c r="M18" s="12"/>
    </x:row>
    <x:row r="19" ht="60" customHeight="1">
      <x:c r="A19" s="11" t="str">
        <x:v>NY-15</x:v>
      </x:c>
      <x:c r="B19" s="11" t="str">
        <x:v>Core</x:v>
      </x:c>
      <x:c r="C19" s="11" t="str">
        <x:v>Validate</x:v>
      </x:c>
      <x:c r="D19" s="11" t="str">
        <x:v>Perform only approved demonstrations and tests</x:v>
      </x:c>
      <x:c r="E19" s="11" t="str">
        <x:v>Technical lead</x:v>
      </x:c>
      <x:c r="F19" s="11" t="str">
        <x:v>NY-06,NY-09,NY-12,NY-13</x:v>
      </x:c>
      <x:c r="G19" s="11" t="str">
        <x:v>Dated activity/evidence records</x:v>
      </x:c>
      <x:c r="H19" s="11" t="str">
        <x:v>Abort events and post-work state accepted by operating owner</x:v>
      </x:c>
      <x:c r="I19" s="12"/>
      <x:c r="J19" s="15"/>
      <x:c r="K19" s="11" t="str">
        <x:v>Not started</x:v>
      </x:c>
      <x:c r="L19" s="12"/>
      <x:c r="M19" s="12"/>
    </x:row>
    <x:row r="20" ht="60" customHeight="1">
      <x:c r="A20" s="14" t="str">
        <x:v>NY-16</x:v>
      </x:c>
      <x:c r="B20" s="14" t="str">
        <x:v>Core</x:v>
      </x:c>
      <x:c r="C20" s="14" t="str">
        <x:v>Exercise</x:v>
      </x:c>
      <x:c r="D20" s="14" t="str">
        <x:v>Exercise parallel reporting clocks and service continuity</x:v>
      </x:c>
      <x:c r="E20" s="14" t="str">
        <x:v>Incident commander</x:v>
      </x:c>
      <x:c r="F20" s="14" t="str">
        <x:v>NY-07,NY-10,NY-14</x:v>
      </x:c>
      <x:c r="G20" s="14" t="str">
        <x:v>Fictional scenario and decision log</x:v>
      </x:c>
      <x:c r="H20" s="14" t="str">
        <x:v>Discovery, belief, determination and payment times kept separate</x:v>
      </x:c>
      <x:c r="I20" s="12"/>
      <x:c r="J20" s="15"/>
      <x:c r="K20" s="14" t="str">
        <x:v>Not started</x:v>
      </x:c>
      <x:c r="L20" s="12"/>
      <x:c r="M20" s="12"/>
    </x:row>
    <x:row r="21" ht="60" customHeight="1">
      <x:c r="A21" s="11" t="str">
        <x:v>NY-17</x:v>
      </x:c>
      <x:c r="B21" s="11" t="str">
        <x:v>Core</x:v>
      </x:c>
      <x:c r="C21" s="11" t="str">
        <x:v>Report</x:v>
      </x:c>
      <x:c r="D21" s="11" t="str">
        <x:v>Challenge each finding against criterion and evidence</x:v>
      </x:c>
      <x:c r="E21" s="11" t="str">
        <x:v>Quality reviewer</x:v>
      </x:c>
      <x:c r="F21" s="11" t="str">
        <x:v>NY-09,NY-12,NY-13,NY-14,NY-15,NY-16</x:v>
      </x:c>
      <x:c r="G21" s="11" t="str">
        <x:v>Reviewed findings</x:v>
      </x:c>
      <x:c r="H21" s="11" t="str">
        <x:v>Unsupported inference removed or clearly bounded</x:v>
      </x:c>
      <x:c r="I21" s="12"/>
      <x:c r="J21" s="15"/>
      <x:c r="K21" s="11" t="str">
        <x:v>Not started</x:v>
      </x:c>
      <x:c r="L21" s="12"/>
      <x:c r="M21" s="12"/>
    </x:row>
    <x:row r="22" ht="60" customHeight="1">
      <x:c r="A22" s="14" t="str">
        <x:v>NY-18</x:v>
      </x:c>
      <x:c r="B22" s="14" t="str">
        <x:v>Core</x:v>
      </x:c>
      <x:c r="C22" s="14" t="str">
        <x:v>Decide</x:v>
      </x:c>
      <x:c r="D22" s="14" t="str">
        <x:v>Assign remediation resources, dates and interim controls</x:v>
      </x:c>
      <x:c r="E22" s="14" t="str">
        <x:v>Sponsor</x:v>
      </x:c>
      <x:c r="F22" s="14" t="str">
        <x:v>NY-17</x:v>
      </x:c>
      <x:c r="G22" s="14" t="str">
        <x:v>Action and risk decisions</x:v>
      </x:c>
      <x:c r="H22" s="14" t="str">
        <x:v>Mandatory deadline separate from proposed target; no duty waiver</x:v>
      </x:c>
      <x:c r="I22" s="12"/>
      <x:c r="J22" s="15"/>
      <x:c r="K22" s="14" t="str">
        <x:v>Not started</x:v>
      </x:c>
      <x:c r="L22" s="12"/>
      <x:c r="M22" s="12"/>
    </x:row>
    <x:row r="23" ht="60" customHeight="1">
      <x:c r="A23" s="11" t="str">
        <x:v>NY-19</x:v>
      </x:c>
      <x:c r="B23" s="11" t="str">
        <x:v>Core</x:v>
      </x:c>
      <x:c r="C23" s="11" t="str">
        <x:v>Verify</x:v>
      </x:c>
      <x:c r="D23" s="11" t="str">
        <x:v>Collect implemented change evidence and retest</x:v>
      </x:c>
      <x:c r="E23" s="11" t="str">
        <x:v>Quality reviewer</x:v>
      </x:c>
      <x:c r="F23" s="11" t="str">
        <x:v>NY-18</x:v>
      </x:c>
      <x:c r="G23" s="11" t="str">
        <x:v>Verification record</x:v>
      </x:c>
      <x:c r="H23" s="11" t="str">
        <x:v>Implemented and verified statuses separated</x:v>
      </x:c>
      <x:c r="I23" s="12"/>
      <x:c r="J23" s="15"/>
      <x:c r="K23" s="11" t="str">
        <x:v>Not started</x:v>
      </x:c>
      <x:c r="L23" s="12"/>
      <x:c r="M23" s="12"/>
    </x:row>
    <x:row r="24" ht="60" customHeight="1">
      <x:c r="A24" s="14" t="str">
        <x:v>NY-20</x:v>
      </x:c>
      <x:c r="B24" s="14" t="str">
        <x:v>Core</x:v>
      </x:c>
      <x:c r="C24" s="14" t="str">
        <x:v>Handover</x:v>
      </x:c>
      <x:c r="D24" s="14" t="str">
        <x:v>Adopt calendar, retain records and transfer open actions</x:v>
      </x:c>
      <x:c r="E24" s="14" t="str">
        <x:v>Project manager</x:v>
      </x:c>
      <x:c r="F24" s="14" t="str">
        <x:v>NY-19</x:v>
      </x:c>
      <x:c r="G24" s="14" t="str">
        <x:v>Signed handover</x:v>
      </x:c>
      <x:c r="H24" s="14" t="str">
        <x:v>Technical, compliance and operating acceptance; all owners named</x:v>
      </x:c>
      <x:c r="I24" s="12"/>
      <x:c r="J24" s="15"/>
      <x:c r="K24" s="14" t="str">
        <x:v>Not started</x:v>
      </x:c>
      <x:c r="L24" s="12"/>
      <x:c r="M24" s="12"/>
    </x:row>
  </x:sheetData>
  <x:mergeCells>
    <x:mergeCell ref="A1:F1"/>
    <x:mergeCell ref="A2:F2"/>
  </x:mergeCells>
  <x:conditionalFormatting sqref="K5:K24">
    <x:cfRule type="containsText" dxfId="2" priority="1" operator="containsText" text="Unresolved"/>
    <x:cfRule type="containsText" dxfId="3" priority="2" operator="containsText" text="Exception found"/>
  </x:conditionalFormatting>
  <x:dataValidations count="1">
    <x:dataValidation type="list" sqref="K5:K24">
      <x:formula1>"Not started,In progress,Blocked,Complete,Not authorized"</x:formula1>
    </x:dataValidation>
  </x:dataValidations>
  <x:pageMargins left="0.7" right="0.7" top="0.75" bottom="0.75" header="0.3" footer="0.3"/>
  <x:tableParts count="1">
    <x:tablePart xmlns:r="http://schemas.openxmlformats.org/officeDocument/2006/relationships" r:id="Rac4a50db66fd4bf9"/>
  </x:tableParts>
</x:worksheet>
</file>

<file path=xl/worksheets/sheet4.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48" hidden="0" customWidth="1"/>
    <x:col min="3" max="3" width="40" hidden="0" customWidth="1"/>
    <x:col min="4" max="4" width="40" hidden="0" customWidth="1"/>
    <x:col min="5" max="5" width="45" hidden="0" customWidth="1"/>
    <x:col min="6" max="6" width="45" hidden="0" customWidth="1"/>
    <x:col min="7" max="7" width="45" hidden="0" customWidth="1"/>
    <x:col min="8" max="8" width="60" hidden="0" customWidth="1"/>
    <x:col min="9" max="9" width="55" hidden="0" customWidth="1"/>
    <x:col min="10" max="10" width="60" hidden="0" customWidth="1"/>
    <x:col min="11" max="11" width="60" hidden="0" customWidth="1"/>
  </x:cols>
  <x:sheetData>
    <x:row r="1" ht="32" customHeight="1">
      <x:c r="A1" s="4" t="str">
        <x:v>Data flows</x:v>
      </x:c>
      <x:c r="B1" s="4"/>
      <x:c r="C1" s="4"/>
      <x:c r="D1" s="4"/>
      <x:c r="E1" s="4"/>
      <x:c r="F1" s="4"/>
      <x:c r="G1" s="3"/>
      <x:c r="H1" s="3"/>
      <x:c r="I1" s="3"/>
      <x:c r="J1" s="3"/>
      <x:c r="K1" s="3"/>
    </x:row>
    <x:row r="2" ht="62" customHeight="1">
      <x:c r="A2" s="5" t="str">
        <x:v>Inventory templates, not confirmed systems. Store evidence references rather than actual customer records.</x:v>
      </x:c>
      <x:c r="B2" s="5"/>
      <x:c r="C2" s="5"/>
      <x:c r="D2" s="5"/>
      <x:c r="E2" s="5"/>
      <x:c r="F2" s="5"/>
      <x:c r="G2" s="3"/>
      <x:c r="H2" s="3"/>
      <x:c r="I2" s="3"/>
      <x:c r="J2" s="3"/>
      <x:c r="K2" s="3"/>
    </x:row>
    <x:row r="3">
      <x:c r="A3" s="3"/>
      <x:c r="B3" s="3"/>
      <x:c r="C3" s="3"/>
      <x:c r="D3" s="3"/>
      <x:c r="E3" s="3"/>
      <x:c r="F3" s="3"/>
      <x:c r="G3" s="3"/>
      <x:c r="H3" s="3"/>
      <x:c r="I3" s="3"/>
      <x:c r="J3" s="3"/>
      <x:c r="K3" s="3"/>
    </x:row>
    <x:row r="4" ht="44" customHeight="1">
      <x:c r="A4" s="9" t="str">
        <x:v>Flow ID</x:v>
      </x:c>
      <x:c r="B4" s="9" t="str">
        <x:v>Process or data population</x:v>
      </x:c>
      <x:c r="C4" s="9" t="str">
        <x:v>System and legal entity</x:v>
      </x:c>
      <x:c r="D4" s="9" t="str">
        <x:v>PII categories</x:v>
      </x:c>
      <x:c r="E4" s="9" t="str">
        <x:v>GBL private-info basis</x:v>
      </x:c>
      <x:c r="F4" s="9" t="str">
        <x:v>PSC NPI basis</x:v>
      </x:c>
      <x:c r="G4" s="9" t="str">
        <x:v>DFS NPI basis</x:v>
      </x:c>
      <x:c r="H4" s="9" t="str">
        <x:v>Owner purpose and authorized recipients</x:v>
      </x:c>
      <x:c r="I4" s="9" t="str">
        <x:v>Transfer and storage controls</x:v>
      </x:c>
      <x:c r="J4" s="9" t="str">
        <x:v>Retention hold and disposal basis</x:v>
      </x:c>
      <x:c r="K4" s="9" t="str">
        <x:v>Evidence and unresolved issue</x:v>
      </x:c>
    </x:row>
    <x:row r="5" ht="60" customHeight="1">
      <x:c r="A5" s="11" t="str">
        <x:v>DF-01</x:v>
      </x:c>
      <x:c r="B5" s="11" t="str">
        <x:v>Account opening and identity checks</x:v>
      </x:c>
      <x:c r="C5" s="12"/>
      <x:c r="D5" s="12"/>
      <x:c r="E5" s="12"/>
      <x:c r="F5" s="12"/>
      <x:c r="G5" s="12"/>
      <x:c r="H5" s="12"/>
      <x:c r="I5" s="12"/>
      <x:c r="J5" s="12"/>
      <x:c r="K5" s="12"/>
    </x:row>
    <x:row r="6" ht="60" customHeight="1">
      <x:c r="A6" s="14" t="str">
        <x:v>DF-02</x:v>
      </x:c>
      <x:c r="B6" s="14" t="str">
        <x:v>Billing CIS and scanned payment checks</x:v>
      </x:c>
      <x:c r="C6" s="12"/>
      <x:c r="D6" s="12"/>
      <x:c r="E6" s="12"/>
      <x:c r="F6" s="12"/>
      <x:c r="G6" s="12"/>
      <x:c r="H6" s="12"/>
      <x:c r="I6" s="12"/>
      <x:c r="J6" s="12"/>
      <x:c r="K6" s="12"/>
    </x:row>
    <x:row r="7" ht="60" customHeight="1">
      <x:c r="A7" s="11" t="str">
        <x:v>DF-03</x:v>
      </x:c>
      <x:c r="B7" s="11" t="str">
        <x:v>AMI head-end and meter data management</x:v>
      </x:c>
      <x:c r="C7" s="12"/>
      <x:c r="D7" s="12"/>
      <x:c r="E7" s="12"/>
      <x:c r="F7" s="12"/>
      <x:c r="G7" s="12"/>
      <x:c r="H7" s="12"/>
      <x:c r="I7" s="12"/>
      <x:c r="J7" s="12"/>
      <x:c r="K7" s="12"/>
    </x:row>
    <x:row r="8" ht="60" customHeight="1">
      <x:c r="A8" s="14" t="str">
        <x:v>DF-04</x:v>
      </x:c>
      <x:c r="B8" s="14" t="str">
        <x:v>Outage and customer assistance records</x:v>
      </x:c>
      <x:c r="C8" s="12"/>
      <x:c r="D8" s="12"/>
      <x:c r="E8" s="12"/>
      <x:c r="F8" s="12"/>
      <x:c r="G8" s="12"/>
      <x:c r="H8" s="12"/>
      <x:c r="I8" s="12"/>
      <x:c r="J8" s="12"/>
      <x:c r="K8" s="12"/>
    </x:row>
    <x:row r="9" ht="60" customHeight="1">
      <x:c r="A9" s="11" t="str">
        <x:v>DF-05</x:v>
      </x:c>
      <x:c r="B9" s="11" t="str">
        <x:v>Medical hardship and life-support flags</x:v>
      </x:c>
      <x:c r="C9" s="12"/>
      <x:c r="D9" s="12"/>
      <x:c r="E9" s="12"/>
      <x:c r="F9" s="12"/>
      <x:c r="G9" s="12"/>
      <x:c r="H9" s="12"/>
      <x:c r="I9" s="12"/>
      <x:c r="J9" s="12"/>
      <x:c r="K9" s="12"/>
    </x:row>
    <x:row r="10" ht="60" customHeight="1">
      <x:c r="A10" s="14" t="str">
        <x:v>DF-06</x:v>
      </x:c>
      <x:c r="B10" s="14" t="str">
        <x:v>Customer portal and account recovery</x:v>
      </x:c>
      <x:c r="C10" s="12"/>
      <x:c r="D10" s="12"/>
      <x:c r="E10" s="12"/>
      <x:c r="F10" s="12"/>
      <x:c r="G10" s="12"/>
      <x:c r="H10" s="12"/>
      <x:c r="I10" s="12"/>
      <x:c r="J10" s="12"/>
      <x:c r="K10" s="12"/>
    </x:row>
    <x:row r="11" ht="60" customHeight="1">
      <x:c r="A11" s="11" t="str">
        <x:v>DF-07</x:v>
      </x:c>
      <x:c r="B11" s="11" t="str">
        <x:v>Contact-center recordings and transcripts</x:v>
      </x:c>
      <x:c r="C11" s="12"/>
      <x:c r="D11" s="12"/>
      <x:c r="E11" s="12"/>
      <x:c r="F11" s="12"/>
      <x:c r="G11" s="12"/>
      <x:c r="H11" s="12"/>
      <x:c r="I11" s="12"/>
      <x:c r="J11" s="12"/>
      <x:c r="K11" s="12"/>
    </x:row>
    <x:row r="12" ht="60" customHeight="1">
      <x:c r="A12" s="14" t="str">
        <x:v>DF-08</x:v>
      </x:c>
      <x:c r="B12" s="14" t="str">
        <x:v>ESCO/ESE and authorized energy-data transfer</x:v>
      </x:c>
      <x:c r="C12" s="12"/>
      <x:c r="D12" s="12"/>
      <x:c r="E12" s="12"/>
      <x:c r="F12" s="12"/>
      <x:c r="G12" s="12"/>
      <x:c r="H12" s="12"/>
      <x:c r="I12" s="12"/>
      <x:c r="J12" s="12"/>
      <x:c r="K12" s="12"/>
    </x:row>
    <x:row r="13" ht="60" customHeight="1">
      <x:c r="A13" s="11" t="str">
        <x:v>DF-09</x:v>
      </x:c>
      <x:c r="B13" s="11" t="str">
        <x:v>Collections print and mailing suppliers</x:v>
      </x:c>
      <x:c r="C13" s="12"/>
      <x:c r="D13" s="12"/>
      <x:c r="E13" s="12"/>
      <x:c r="F13" s="12"/>
      <x:c r="G13" s="12"/>
      <x:c r="H13" s="12"/>
      <x:c r="I13" s="12"/>
      <x:c r="J13" s="12"/>
      <x:c r="K13" s="12"/>
    </x:row>
    <x:row r="14" ht="60" customHeight="1">
      <x:c r="A14" s="14" t="str">
        <x:v>DF-10</x:v>
      </x:c>
      <x:c r="B14" s="14" t="str">
        <x:v>Employee payroll benefits and contractors</x:v>
      </x:c>
      <x:c r="C14" s="12"/>
      <x:c r="D14" s="12"/>
      <x:c r="E14" s="12"/>
      <x:c r="F14" s="12"/>
      <x:c r="G14" s="12"/>
      <x:c r="H14" s="12"/>
      <x:c r="I14" s="12"/>
      <x:c r="J14" s="12"/>
      <x:c r="K14" s="12"/>
    </x:row>
    <x:row r="15" ht="60" customHeight="1">
      <x:c r="A15" s="11" t="str">
        <x:v>DF-11</x:v>
      </x:c>
      <x:c r="B15" s="11" t="str">
        <x:v>Logs backups archives and non-production copies</x:v>
      </x:c>
      <x:c r="C15" s="12"/>
      <x:c r="D15" s="12"/>
      <x:c r="E15" s="12"/>
      <x:c r="F15" s="12"/>
      <x:c r="G15" s="12"/>
      <x:c r="H15" s="12"/>
      <x:c r="I15" s="12"/>
      <x:c r="J15" s="12"/>
      <x:c r="K15" s="12"/>
    </x:row>
    <x:row r="16" ht="60" customHeight="1">
      <x:c r="A16" s="14" t="str">
        <x:v>DF-12</x:v>
      </x:c>
      <x:c r="B16" s="14" t="str">
        <x:v>Shared identity remote support and IT OT interface</x:v>
      </x:c>
      <x:c r="C16" s="12"/>
      <x:c r="D16" s="12"/>
      <x:c r="E16" s="12"/>
      <x:c r="F16" s="12"/>
      <x:c r="G16" s="12"/>
      <x:c r="H16" s="12"/>
      <x:c r="I16" s="12"/>
      <x:c r="J16" s="12"/>
      <x:c r="K16" s="12"/>
    </x:row>
  </x:sheetData>
  <x:mergeCells>
    <x:mergeCell ref="A1:F1"/>
    <x:mergeCell ref="A2:F2"/>
  </x:mergeCells>
  <x:pageMargins left="0.7" right="0.7" top="0.75" bottom="0.75" header="0.3" footer="0.3"/>
  <x:tableParts count="1">
    <x:tablePart xmlns:r="http://schemas.openxmlformats.org/officeDocument/2006/relationships" r:id="Rd5f2293e73ca4691"/>
  </x:tableParts>
</x:worksheet>
</file>

<file path=xl/worksheets/sheet5.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15" hidden="0" customWidth="1"/>
    <x:col min="3" max="3" width="42" hidden="0" customWidth="1"/>
    <x:col min="4" max="4" width="55" hidden="0" customWidth="1"/>
    <x:col min="5" max="5" width="90" hidden="0" customWidth="1"/>
    <x:col min="6" max="6" width="72" hidden="0" customWidth="1"/>
    <x:col min="7" max="7" width="85" hidden="0" customWidth="1"/>
    <x:col min="8" max="8" width="28" hidden="0" customWidth="1"/>
    <x:col min="9" max="9" width="40" hidden="0" customWidth="1"/>
    <x:col min="10" max="10" width="38" hidden="0" customWidth="1"/>
    <x:col min="11" max="11" width="45" hidden="0" customWidth="1"/>
    <x:col min="12" max="12" width="30" hidden="0" customWidth="1"/>
    <x:col min="13" max="13" width="65" hidden="0" customWidth="1"/>
  </x:cols>
  <x:sheetData>
    <x:row r="1" ht="32" customHeight="1">
      <x:c r="A1" s="4" t="str">
        <x:v>Control tests</x:v>
      </x:c>
      <x:c r="B1" s="4"/>
      <x:c r="C1" s="4"/>
      <x:c r="D1" s="4"/>
      <x:c r="E1" s="4"/>
      <x:c r="F1" s="4"/>
      <x:c r="G1" s="3"/>
      <x:c r="H1" s="3"/>
      <x:c r="I1" s="3"/>
      <x:c r="J1" s="3"/>
      <x:c r="K1" s="3"/>
      <x:c r="L1" s="3"/>
      <x:c r="M1" s="3"/>
    </x:row>
    <x:row r="2" ht="62" customHeight="1">
      <x:c r="A2" s="5" t="str">
        <x:v>Proposed procedures. Establish each controlling criterion and due date before treating a row as a requirement. Results start Not examined.</x:v>
      </x:c>
      <x:c r="B2" s="5"/>
      <x:c r="C2" s="5"/>
      <x:c r="D2" s="5"/>
      <x:c r="E2" s="5"/>
      <x:c r="F2" s="5"/>
      <x:c r="G2" s="3"/>
      <x:c r="H2" s="3"/>
      <x:c r="I2" s="3"/>
      <x:c r="J2" s="3"/>
      <x:c r="K2" s="3"/>
      <x:c r="L2" s="3"/>
      <x:c r="M2" s="3"/>
    </x:row>
    <x:row r="3">
      <x:c r="A3" s="3"/>
      <x:c r="B3" s="3"/>
      <x:c r="C3" s="3"/>
      <x:c r="D3" s="3"/>
      <x:c r="E3" s="3"/>
      <x:c r="F3" s="3"/>
      <x:c r="G3" s="3"/>
      <x:c r="H3" s="3"/>
      <x:c r="I3" s="3"/>
      <x:c r="J3" s="3"/>
      <x:c r="K3" s="3"/>
      <x:c r="L3" s="3"/>
      <x:c r="M3" s="3"/>
    </x:row>
    <x:row r="4" ht="44" customHeight="1">
      <x:c r="A4" s="9" t="str">
        <x:v>Test ID</x:v>
      </x:c>
      <x:c r="B4" s="9" t="str">
        <x:v>Track</x:v>
      </x:c>
      <x:c r="C4" s="9" t="str">
        <x:v>Control objective</x:v>
      </x:c>
      <x:c r="D4" s="9" t="str">
        <x:v>Criterion locator</x:v>
      </x:c>
      <x:c r="E4" s="9" t="str">
        <x:v>Proposed procedure</x:v>
      </x:c>
      <x:c r="F4" s="9" t="str">
        <x:v>Evidence to request</x:v>
      </x:c>
      <x:c r="G4" s="9" t="str">
        <x:v>Acceptance and limits</x:v>
      </x:c>
      <x:c r="H4" s="9" t="str">
        <x:v>Accountable role</x:v>
      </x:c>
      <x:c r="I4" s="9" t="str">
        <x:v>Population and period</x:v>
      </x:c>
      <x:c r="J4" s="9" t="str">
        <x:v>Sample IDs and count</x:v>
      </x:c>
      <x:c r="K4" s="9" t="str">
        <x:v>Actual method and date</x:v>
      </x:c>
      <x:c r="L4" s="9" t="str">
        <x:v>Result</x:v>
      </x:c>
      <x:c r="M4" s="9" t="str">
        <x:v>Evidence IDs and exceptions</x:v>
      </x:c>
    </x:row>
    <x:row r="5" ht="66" customHeight="1">
      <x:c r="A5" s="11" t="str">
        <x:v>C01</x:v>
      </x:c>
      <x:c r="B5" s="11" t="str">
        <x:v>Core</x:v>
      </x:c>
      <x:c r="C5" s="11" t="str">
        <x:v>Legal entity and system boundary</x:v>
      </x:c>
      <x:c r="D5" s="11" t="str">
        <x:v>P01 1200.1(c); D01 500.1(e); B02 2(a); B03 1(c),10</x:v>
      </x:c>
      <x:c r="E5" s="11" t="str">
        <x:v>Reconcile charter, ownership chart, operating agreements, PSC classification, DFS authorizations and NY resident data. Trace shared IT services to each entity. Record a separate decision for each duty.</x:v>
      </x:c>
      <x:c r="F5" s="11" t="str">
        <x:v>Charter and licenses; service counts with definition/date; entity-to-system map; signed applicability reasoning</x:v>
      </x:c>
      <x:c r="G5" s="11" t="str">
        <x:v>No blanket determination based on sector or ownership. Missing facts stay Unresolved.</x:v>
      </x:c>
      <x:c r="H5" s="11" t="str">
        <x:v>Compliance owner</x:v>
      </x:c>
      <x:c r="I5" s="12"/>
      <x:c r="J5" s="12"/>
      <x:c r="K5" s="12"/>
      <x:c r="L5" s="11" t="str">
        <x:v>Not examined</x:v>
      </x:c>
      <x:c r="M5" s="12"/>
    </x:row>
    <x:row r="6" ht="66" customHeight="1">
      <x:c r="A6" s="14" t="str">
        <x:v>C02</x:v>
      </x:c>
      <x:c r="B6" s="14" t="str">
        <x:v>Core</x:v>
      </x:c>
      <x:c r="C6" s="14" t="str">
        <x:v>Evidence and sampling plan</x:v>
      </x:c>
      <x:c r="D6" s="14" t="str">
        <x:v>N01 assessment planning; proposed audit method</x:v>
      </x:c>
      <x:c r="E6" s="14" t="str">
        <x:v>Define period, populations and methods before selecting samples. Reconcile source totals. Include all high-consequence systems and exceptions, then representative ordinary cases. Record selection rationale and expand on failure.</x:v>
      </x:c>
      <x:c r="F6" s="14" t="str">
        <x:v>Population counts, extraction provenance, sample IDs, exclusions and method permits</x:v>
      </x:c>
      <x:c r="G6" s="14" t="str">
        <x:v>No statistical assurance or organization-wide pass inferred from a judgmental sample.</x:v>
      </x:c>
      <x:c r="H6" s="14" t="str">
        <x:v>Audit lead</x:v>
      </x:c>
      <x:c r="I6" s="12"/>
      <x:c r="J6" s="12"/>
      <x:c r="K6" s="12"/>
      <x:c r="L6" s="14" t="str">
        <x:v>Not examined</x:v>
      </x:c>
      <x:c r="M6" s="12"/>
    </x:row>
    <x:row r="7" ht="66" customHeight="1">
      <x:c r="A7" s="11" t="str">
        <x:v>C03</x:v>
      </x:c>
      <x:c r="B7" s="11" t="str">
        <x:v>Core</x:v>
      </x:c>
      <x:c r="C7" s="11" t="str">
        <x:v>Customer and workforce data flow</x:v>
      </x:c>
      <x:c r="D7" s="11" t="str">
        <x:v>B02 2(b); N02 identification guidance</x:v>
      </x:c>
      <x:c r="E7" s="11" t="str">
        <x:v>Trace account opening through billing, meter ingestion, collection, support, payroll, vendor transfer, archive and destruction. Reconcile application and vendor inventories against data owner interviews. Use synthetic records.</x:v>
      </x:c>
      <x:c r="F7" s="11" t="str">
        <x:v>Data-flow map with owner, purpose, categories, location, recipients and retention basis</x:v>
      </x:c>
      <x:c r="G7" s="11" t="str">
        <x:v>PII, statutory private information and each NPI definition are classified separately. Unmapped copies remain open.</x:v>
      </x:c>
      <x:c r="H7" s="11" t="str">
        <x:v>Privacy lead</x:v>
      </x:c>
      <x:c r="I7" s="12"/>
      <x:c r="J7" s="12"/>
      <x:c r="K7" s="12"/>
      <x:c r="L7" s="11" t="str">
        <x:v>Not examined</x:v>
      </x:c>
      <x:c r="M7" s="12"/>
    </x:row>
    <x:row r="8" ht="66" customHeight="1">
      <x:c r="A8" s="14" t="str">
        <x:v>C04</x:v>
      </x:c>
      <x:c r="B8" s="14" t="str">
        <x:v>Core</x:v>
      </x:c>
      <x:c r="C8" s="14" t="str">
        <x:v>Safeguard program ownership</x:v>
      </x:c>
      <x:c r="D8" s="14" t="str">
        <x:v>B02 2(b)(ii)(A)</x:v>
      </x:c>
      <x:c r="E8" s="14" t="str">
        <x:v>Inspect designated coordinator, internal/external risk assessment, training records, supplier selection and contracts. Trace a business change to a documented program adjustment.</x:v>
      </x:c>
      <x:c r="F8" s="14" t="str">
        <x:v>Appointment, risk register, training population, executed contracts and change review</x:v>
      </x:c>
      <x:c r="G8" s="14" t="str">
        <x:v>Policy statements supported by actual period evidence; no assumed safe harbor from registration alone.</x:v>
      </x:c>
      <x:c r="H8" s="14" t="str">
        <x:v>CISO</x:v>
      </x:c>
      <x:c r="I8" s="12"/>
      <x:c r="J8" s="12"/>
      <x:c r="K8" s="12"/>
      <x:c r="L8" s="14" t="str">
        <x:v>Not examined</x:v>
      </x:c>
      <x:c r="M8" s="12"/>
    </x:row>
    <x:row r="9" ht="66" customHeight="1">
      <x:c r="A9" s="11" t="str">
        <x:v>C05</x:v>
      </x:c>
      <x:c r="B9" s="11" t="str">
        <x:v>Core</x:v>
      </x:c>
      <x:c r="C9" s="11" t="str">
        <x:v>Physical access and evidence handling</x:v>
      </x:c>
      <x:c r="D9" s="11" t="str">
        <x:v>B02 2(b)(ii)(C); N02 safeguards</x:v>
      </x:c>
      <x:c r="E9" s="11" t="str">
        <x:v>Walk approved rooms with escort. Compare badge permissions and visitor records with authorized roles. Inspect media transport and destruction controls without opening live cabinets or copying personal data.</x:v>
      </x:c>
      <x:c r="F9" s="11" t="str">
        <x:v>Dated access samples, escort record, media chain and destruction certificates</x:v>
      </x:c>
      <x:c r="G9" s="11" t="str">
        <x:v>Unauthorized access paths and missing disposal proof become findings; field access follows site safety rules.</x:v>
      </x:c>
      <x:c r="H9" s="11" t="str">
        <x:v>Field technician</x:v>
      </x:c>
      <x:c r="I9" s="12"/>
      <x:c r="J9" s="12"/>
      <x:c r="K9" s="12"/>
      <x:c r="L9" s="11" t="str">
        <x:v>Not examined</x:v>
      </x:c>
      <x:c r="M9" s="12"/>
    </x:row>
    <x:row r="10" ht="66" customHeight="1">
      <x:c r="A10" s="14" t="str">
        <x:v>C06</x:v>
      </x:c>
      <x:c r="B10" s="14" t="str">
        <x:v>Core</x:v>
      </x:c>
      <x:c r="C10" s="14" t="str">
        <x:v>Incident facts and parallel notice decisions</x:v>
      </x:c>
      <x:c r="D10" s="14" t="str">
        <x:v>B01 2-8; B03 2-7,10; D01 500.17; P01 1200.21</x:v>
      </x:c>
      <x:c r="E10" s="14" t="str">
        <x:v>Record discovery, reasonable-belief, determination and payment timestamps separately with timezone. Identify entity, data definition, affected residents, recipients and exceptions. Exercise escalation using a fictional incident.</x:v>
      </x:c>
      <x:c r="F10" s="14" t="str">
        <x:v>Trigger-specific decision log, approved message, delivery receipts, updates and any lawful delay basis</x:v>
      </x:c>
      <x:c r="G10" s="14" t="str">
        <x:v>Every applicable clock has a named official. An uncertain conclusion triggers escalation, not a stopped clock.</x:v>
      </x:c>
      <x:c r="H10" s="14" t="str">
        <x:v>Incident commander</x:v>
      </x:c>
      <x:c r="I10" s="12"/>
      <x:c r="J10" s="12"/>
      <x:c r="K10" s="12"/>
      <x:c r="L10" s="14" t="str">
        <x:v>Not examined</x:v>
      </x:c>
      <x:c r="M10" s="12"/>
    </x:row>
    <x:row r="11" ht="66" customHeight="1">
      <x:c r="A11" s="11" t="str">
        <x:v>C07</x:v>
      </x:c>
      <x:c r="B11" s="11" t="str">
        <x:v>Core</x:v>
      </x:c>
      <x:c r="C11" s="11" t="str">
        <x:v>Retention and legal holds</x:v>
      </x:c>
      <x:c r="D11" s="11" t="str">
        <x:v>B02 2(a),(b)(ii)(C); B01 2(a); D01 500.6,500.13,500.17; P01 1200.6,1200.13,1200.21</x:v>
      </x:c>
      <x:c r="E11" s="11" t="str">
        <x:v>Build schedule by record class and authority. Reconcile legal holds before deletion. Inspect a completed deletion and backup expiry sample. Keep audit-log and certification retention separate.</x:v>
      </x:c>
      <x:c r="F11" s="11" t="str">
        <x:v>Approved schedule, hold register, disposal evidence and backup lifecycle settings</x:v>
      </x:c>
      <x:c r="G11" s="11" t="str">
        <x:v>Three-year or five-year regulatory minima do not become universal deletion dates. P01 1200.13 cross-reference unresolved.</x:v>
      </x:c>
      <x:c r="H11" s="11" t="str">
        <x:v>Records manager</x:v>
      </x:c>
      <x:c r="I11" s="12"/>
      <x:c r="J11" s="12"/>
      <x:c r="K11" s="12"/>
      <x:c r="L11" s="11" t="str">
        <x:v>Not examined</x:v>
      </x:c>
      <x:c r="M11" s="12"/>
    </x:row>
    <x:row r="12" ht="66" customHeight="1">
      <x:c r="A12" s="14" t="str">
        <x:v>C08</x:v>
      </x:c>
      <x:c r="B12" s="14" t="str">
        <x:v>Core</x:v>
      </x:c>
      <x:c r="C12" s="14" t="str">
        <x:v>Finding, correction and retest</x:v>
      </x:c>
      <x:c r="D12" s="14" t="str">
        <x:v>N01 assessment results; proposed project method</x:v>
      </x:c>
      <x:c r="E12" s="14" t="str">
        <x:v>For each finding state condition, criterion, evidence, extent and operational/privacy consequence. Assign owner/date and proposed remedy. Retest implemented changes with separate evidence and scope.</x:v>
      </x:c>
      <x:c r="F12" s="14" t="str">
        <x:v>Finding ID linked to evidence, action decision, change record and retest result</x:v>
      </x:c>
      <x:c r="G12" s="14" t="str">
        <x:v>Implemented is not Verified. Mandatory duties cannot be waived by a management risk-acceptance entry.</x:v>
      </x:c>
      <x:c r="H12" s="14" t="str">
        <x:v>Audit lead</x:v>
      </x:c>
      <x:c r="I12" s="12"/>
      <x:c r="J12" s="12"/>
      <x:c r="K12" s="12"/>
      <x:c r="L12" s="14" t="str">
        <x:v>Not examined</x:v>
      </x:c>
      <x:c r="M12" s="12"/>
    </x:row>
    <x:row r="13" ht="66" customHeight="1">
      <x:c r="A13" s="11" t="str">
        <x:v>P01</x:v>
      </x:c>
      <x:c r="B13" s="11" t="str">
        <x:v>PSC</x:v>
      </x:c>
      <x:c r="C13" s="11" t="str">
        <x:v>Executive support and governance</x:v>
      </x:c>
      <x:c r="D13" s="11" t="str">
        <x:v>1200.18(a)(1),1200.2-1200.4</x:v>
      </x:c>
      <x:c r="E13" s="11" t="str">
        <x:v>Inspect qualified CISO appointment, retained utility responsibility and senior oversight of outsourced services. Trace a material privacy risk from assessment through resources and leadership reporting.</x:v>
      </x:c>
      <x:c r="F13" s="11" t="str">
        <x:v>CISO remit, leadership minutes, budget decision and annual CISO report</x:v>
      </x:c>
      <x:c r="G13" s="11" t="str">
        <x:v>Due requirements and transition status established. Leadership support evidenced beyond an unsigned policy.</x:v>
      </x:c>
      <x:c r="H13" s="11" t="str">
        <x:v>CISO</x:v>
      </x:c>
      <x:c r="I13" s="12"/>
      <x:c r="J13" s="12"/>
      <x:c r="K13" s="12"/>
      <x:c r="L13" s="11" t="str">
        <x:v>Not examined</x:v>
      </x:c>
      <x:c r="M13" s="12"/>
    </x:row>
    <x:row r="14" ht="66" customHeight="1">
      <x:c r="A14" s="14" t="str">
        <x:v>P02</x:v>
      </x:c>
      <x:c r="B14" s="14" t="str">
        <x:v>PSC</x:v>
      </x:c>
      <x:c r="C14" s="14" t="str">
        <x:v>Policies and customer privacy</x:v>
      </x:c>
      <x:c r="D14" s="14" t="str">
        <x:v>1200.18(a)(2),1200.3</x:v>
      </x:c>
      <x:c r="E14" s="14" t="str">
        <x:v>Map all seventeen policy areas to adopted policies and operating procedures. Inspect approval and compare written promises to actual billing, AMI and support workflows.</x:v>
      </x:c>
      <x:c r="F14" s="14" t="str">
        <x:v>Approved policy matrix, procedures and handling samples</x:v>
      </x:c>
      <x:c r="G14" s="14" t="str">
        <x:v>Every applicable area covered, including customer-data segregation and incident IT/OT segmentation.</x:v>
      </x:c>
      <x:c r="H14" s="14" t="str">
        <x:v>Privacy lead</x:v>
      </x:c>
      <x:c r="I14" s="12"/>
      <x:c r="J14" s="12"/>
      <x:c r="K14" s="12"/>
      <x:c r="L14" s="14" t="str">
        <x:v>Not examined</x:v>
      </x:c>
      <x:c r="M14" s="12"/>
    </x:row>
    <x:row r="15" ht="82" customHeight="1">
      <x:c r="A15" s="11" t="str">
        <x:v>P03</x:v>
      </x:c>
      <x:c r="B15" s="11" t="str">
        <x:v>PSC</x:v>
      </x:c>
      <x:c r="C15" s="11" t="str">
        <x:v>Network security and vulnerability program</x:v>
      </x:c>
      <x:c r="D15" s="11" t="str">
        <x:v>1200.18(a)(3),1200.5</x:v>
      </x:c>
      <x:c r="E15" s="11" t="str">
        <x:v>Examine network controls and evidence of effective continuous monitoring. If its exception is relied on, verify ongoing change/vulnerability detection. Otherwise check 12-month penetration and six-month vulnerability assessments after transition.</x:v>
      </x:c>
      <x:c r="F15" s="11" t="str">
        <x:v>Monitoring coverage, detection cases, test scope, assessment dates and remediation records</x:v>
      </x:c>
      <x:c r="G15" s="11" t="str">
        <x:v>Do not import the old DFS continuous-monitoring alternative into current DFS 500.5. No OT test authorized by this review.</x:v>
      </x:c>
      <x:c r="H15" s="11" t="str">
        <x:v>Technical lead</x:v>
      </x:c>
      <x:c r="I15" s="12"/>
      <x:c r="J15" s="12"/>
      <x:c r="K15" s="12"/>
      <x:c r="L15" s="11" t="str">
        <x:v>Not examined</x:v>
      </x:c>
      <x:c r="M15" s="12"/>
    </x:row>
    <x:row r="16" ht="66" customHeight="1">
      <x:c r="A16" s="14" t="str">
        <x:v>P04</x:v>
      </x:c>
      <x:c r="B16" s="14" t="str">
        <x:v>PSC</x:v>
      </x:c>
      <x:c r="C16" s="14" t="str">
        <x:v>Customer data segregation and masking</x:v>
      </x:c>
      <x:c r="D16" s="14" t="str">
        <x:v>1200.18(a)(4),1200.3(a)(13),1200.7(c)</x:v>
      </x:c>
      <x:c r="E16" s="14" t="str">
        <x:v>Trace billing and identifiable consumption data through approved access paths. Examine logical separation, exports, non-production masking and least-privilege views. Use approved synthetic accounts to demonstrate.</x:v>
      </x:c>
      <x:c r="F16" s="14" t="str">
        <x:v>Path diagram, role-to-field map, masking policy and test evidence</x:v>
      </x:c>
      <x:c r="G16" s="14" t="str">
        <x:v>Document accessible data and bypasses. A VLAN drawing alone does not prove isolation or masking.</x:v>
      </x:c>
      <x:c r="H16" s="14" t="str">
        <x:v>Technical lead</x:v>
      </x:c>
      <x:c r="I16" s="12"/>
      <x:c r="J16" s="12"/>
      <x:c r="K16" s="12"/>
      <x:c r="L16" s="14" t="str">
        <x:v>Not examined</x:v>
      </x:c>
      <x:c r="M16" s="12"/>
    </x:row>
    <x:row r="17" ht="66" customHeight="1">
      <x:c r="A17" s="11" t="str">
        <x:v>P05</x:v>
      </x:c>
      <x:c r="B17" s="11" t="str">
        <x:v>PSC</x:v>
      </x:c>
      <x:c r="C17" s="11" t="str">
        <x:v>Training and employee awareness</x:v>
      </x:c>
      <x:c r="D17" s="11" t="str">
        <x:v>1200.18(a)(5),1200.14(b)</x:v>
      </x:c>
      <x:c r="E17" s="11" t="str">
        <x:v>Reconcile the personnel roster with annual training completion after transition. Check content against current assessment risks, contractor handling duties and social engineering. Interview designated responders.</x:v>
      </x:c>
      <x:c r="F17" s="11" t="str">
        <x:v>Roster denominator, completion exceptions, content version and escalation demonstration</x:v>
      </x:c>
      <x:c r="G17" s="11" t="str">
        <x:v>Failures have owners. A completion percentage does not establish comprehension or control effectiveness.</x:v>
      </x:c>
      <x:c r="H17" s="11" t="str">
        <x:v>Security training owner</x:v>
      </x:c>
      <x:c r="I17" s="12"/>
      <x:c r="J17" s="12"/>
      <x:c r="K17" s="12"/>
      <x:c r="L17" s="11" t="str">
        <x:v>Not examined</x:v>
      </x:c>
      <x:c r="M17" s="12"/>
    </x:row>
    <x:row r="18" ht="66" customHeight="1">
      <x:c r="A18" s="14" t="str">
        <x:v>P06</x:v>
      </x:c>
      <x:c r="B18" s="14" t="str">
        <x:v>PSC</x:v>
      </x:c>
      <x:c r="C18" s="14" t="str">
        <x:v>Vendor and consultant access</x:v>
      </x:c>
      <x:c r="D18" s="14" t="str">
        <x:v>1200.18(a)(6),1200.11,1200.12</x:v>
      </x:c>
      <x:c r="E18" s="14" t="str">
        <x:v>Reconcile third parties and affiliates. Trace provisioning, approval, MFA or written equivalent approval, expiry and revocation for support, billing and remote maintenance.</x:v>
      </x:c>
      <x:c r="F18" s="14" t="str">
        <x:v>Provider register, contracts, named access samples, review and termination evidence</x:v>
      </x:c>
      <x:c r="G18" s="14" t="str">
        <x:v>Accounts traceable to people and scope. Affiliate treatment follows Part 1200 policy even though its TPSP definition excludes affiliates.</x:v>
      </x:c>
      <x:c r="H18" s="14" t="str">
        <x:v>Vendor owner</x:v>
      </x:c>
      <x:c r="I18" s="12"/>
      <x:c r="J18" s="12"/>
      <x:c r="K18" s="12"/>
      <x:c r="L18" s="14" t="str">
        <x:v>Not examined</x:v>
      </x:c>
      <x:c r="M18" s="12"/>
    </x:row>
    <x:row r="19" ht="66" customHeight="1">
      <x:c r="A19" s="11" t="str">
        <x:v>P07</x:v>
      </x:c>
      <x:c r="B19" s="11" t="str">
        <x:v>PSC</x:v>
      </x:c>
      <x:c r="C19" s="11" t="str">
        <x:v>Physical security of data systems</x:v>
      </x:c>
      <x:c r="D19" s="11" t="str">
        <x:v>1200.18(a)(7),1200.3(a)(10)</x:v>
      </x:c>
      <x:c r="E19" s="11" t="str">
        <x:v>Inspect sites holding customer data, including branch offices, print operations and approved hosting assurance. Reconcile visitor controls, privileged console access and media disposal.</x:v>
      </x:c>
      <x:c r="F19" s="11" t="str">
        <x:v>Access roster samples, visitor logs, exception approvals and disposal proof</x:v>
      </x:c>
      <x:c r="G19" s="11" t="str">
        <x:v>Off-site supplier controls have evidence and scope, not an assumed exemption.</x:v>
      </x:c>
      <x:c r="H19" s="11" t="str">
        <x:v>Facilities owner</x:v>
      </x:c>
      <x:c r="I19" s="12"/>
      <x:c r="J19" s="12"/>
      <x:c r="K19" s="12"/>
      <x:c r="L19" s="11" t="str">
        <x:v>Not examined</x:v>
      </x:c>
      <x:c r="M19" s="12"/>
    </x:row>
    <x:row r="20" ht="66" customHeight="1">
      <x:c r="A20" s="14" t="str">
        <x:v>P08</x:v>
      </x:c>
      <x:c r="B20" s="14" t="str">
        <x:v>PSC</x:v>
      </x:c>
      <x:c r="C20" s="14" t="str">
        <x:v>Response, recovery and drills</x:v>
      </x:c>
      <x:c r="D20" s="14" t="str">
        <x:v>1200.18(a)(8),1200.16</x:v>
      </x:c>
      <x:c r="E20" s="14" t="str">
        <x:v>Examine all eleven plan subjects. Review yearly exercise simulating breach and NPI compromise, then trace required plan updates within 90 days. Confirm incident and recovery roles can access plans during outages.</x:v>
      </x:c>
      <x:c r="F20" s="14" t="str">
        <x:v>Exercise decisions, update dates, recovery dependency map and approved communications</x:v>
      </x:c>
      <x:c r="G20" s="14" t="str">
        <x:v>Tabletop evidence described as a simulation. No claim that backups restore service without restoration evidence.</x:v>
      </x:c>
      <x:c r="H20" s="14" t="str">
        <x:v>Recovery owner</x:v>
      </x:c>
      <x:c r="I20" s="12"/>
      <x:c r="J20" s="12"/>
      <x:c r="K20" s="12"/>
      <x:c r="L20" s="14" t="str">
        <x:v>Not examined</x:v>
      </x:c>
      <x:c r="M20" s="12"/>
    </x:row>
    <x:row r="21" ht="66" customHeight="1">
      <x:c r="A21" s="11" t="str">
        <x:v>P09</x:v>
      </x:c>
      <x:c r="B21" s="11" t="str">
        <x:v>PSC</x:v>
      </x:c>
      <x:c r="C21" s="11" t="str">
        <x:v>Supply chain and third-party risk</x:v>
      </x:c>
      <x:c r="D21" s="11" t="str">
        <x:v>1200.18(a)(9),1200.11</x:v>
      </x:c>
      <x:c r="E21" s="11" t="str">
        <x:v>Examine vendor and affiliate risk evaluation, minimum practices, due diligence and biennial policy reassessment. Trace a high-risk provider through contract, change, monitoring and exit.</x:v>
      </x:c>
      <x:c r="F21" s="11" t="str">
        <x:v>Risk tier rationale, assessed evidence, contract controls, subcontractor dependencies and exit plan</x:v>
      </x:c>
      <x:c r="G21" s="11" t="str">
        <x:v>Assurance period and service coverage verified. A report logo or questionnaire alone is insufficient.</x:v>
      </x:c>
      <x:c r="H21" s="11" t="str">
        <x:v>Vendor owner</x:v>
      </x:c>
      <x:c r="I21" s="12"/>
      <x:c r="J21" s="12"/>
      <x:c r="K21" s="12"/>
      <x:c r="L21" s="11" t="str">
        <x:v>Not examined</x:v>
      </x:c>
      <x:c r="M21" s="12"/>
    </x:row>
    <x:row r="22" ht="66" customHeight="1">
      <x:c r="A22" s="14" t="str">
        <x:v>P10</x:v>
      </x:c>
      <x:c r="B22" s="14" t="str">
        <x:v>PSC</x:v>
      </x:c>
      <x:c r="C22" s="14" t="str">
        <x:v>IT to OT incident segmentation</x:v>
      </x:c>
      <x:c r="D22" s="14" t="str">
        <x:v>1200.18(a)(10),1200.3(a)(17),1200.16(b)(10)</x:v>
      </x:c>
      <x:c r="E22" s="14" t="str">
        <x:v>Use approved diagrams and rule exports to map identity, DNS, jump hosts, time, historians and shared recovery dependencies. Walk through a controlled isolation decision. Test in a representative lab or separate approved window.</x:v>
      </x:c>
      <x:c r="F22" s="14" t="str">
        <x:v>Dependency map, isolation runbook, authority, baseline, stop conditions and restoration record</x:v>
      </x:c>
      <x:c r="G22" s="14" t="str">
        <x:v>No live disconnection or active OT scan under document review authority. Record untested paths and service consequences.</x:v>
      </x:c>
      <x:c r="H22" s="14" t="str">
        <x:v>OT operating owner</x:v>
      </x:c>
      <x:c r="I22" s="12"/>
      <x:c r="J22" s="12"/>
      <x:c r="K22" s="12"/>
      <x:c r="L22" s="14" t="str">
        <x:v>Not examined</x:v>
      </x:c>
      <x:c r="M22" s="12"/>
    </x:row>
    <x:row r="23" ht="82" customHeight="1">
      <x:c r="A23" s="11" t="str">
        <x:v>P11</x:v>
      </x:c>
      <x:c r="B23" s="11" t="str">
        <x:v>PSC</x:v>
      </x:c>
      <x:c r="C23" s="11" t="str">
        <x:v>All Part 1200 duties and certification</x:v>
      </x:c>
      <x:c r="D23" s="11" t="str">
        <x:v>1200.18(a)(11),1200.17-1200.25</x:v>
      </x:c>
      <x:c r="E23" s="11" t="str">
        <x:v>Reconcile the complete obligation matrix, phase-in schedule, yearly qualified third-party audit available by September 15, staff requests, notification readiness and June 30 certification from 2027. Resolve first-year timing with DPS.</x:v>
      </x:c>
      <x:c r="F23" s="11" t="str">
        <x:v>Clause matrix, audit scope, auditor qualifications, request log, certificate support and submission receipts</x:v>
      </x:c>
      <x:c r="G23" s="11" t="str">
        <x:v>The eleven audit areas do not replace a full rule mapping. No certification generated from a checklist score.</x:v>
      </x:c>
      <x:c r="H23" s="11" t="str">
        <x:v>Compliance owner</x:v>
      </x:c>
      <x:c r="I23" s="12"/>
      <x:c r="J23" s="12"/>
      <x:c r="K23" s="12"/>
      <x:c r="L23" s="11" t="str">
        <x:v>Not examined</x:v>
      </x:c>
      <x:c r="M23" s="12"/>
    </x:row>
    <x:row r="24" ht="82" customHeight="1">
      <x:c r="A24" s="14" t="str">
        <x:v>P12</x:v>
      </x:c>
      <x:c r="B24" s="14" t="str">
        <x:v>PSC</x:v>
      </x:c>
      <x:c r="C24" s="14" t="str">
        <x:v>Forensic and credit monitoring readiness</x:v>
      </x:c>
      <x:c r="D24" s="14" t="str">
        <x:v>1200.19,1200.20</x:v>
      </x:c>
      <x:c r="E24" s="14" t="str">
        <x:v>Inspect executed forensic vendor and credit-monitoring contracts. Verify response capability, investigative reporting and credit-service capabilities. Exercise an offer covering at least one year from offer when GBL resident notice is required.</x:v>
      </x:c>
      <x:c r="F24" s="14" t="str">
        <x:v>Contract terms, activation route, capacity, covered capabilities and offer/payment arrangements</x:v>
      </x:c>
      <x:c r="G24" s="14" t="str">
        <x:v>Retainer not represented as proof of completed investigation. Duty subject to transition and actual incident facts.</x:v>
      </x:c>
      <x:c r="H24" s="14" t="str">
        <x:v>Incident commander</x:v>
      </x:c>
      <x:c r="I24" s="12"/>
      <x:c r="J24" s="12"/>
      <x:c r="K24" s="12"/>
      <x:c r="L24" s="14" t="str">
        <x:v>Not examined</x:v>
      </x:c>
      <x:c r="M24" s="12"/>
    </x:row>
    <x:row r="25" ht="66" customHeight="1">
      <x:c r="A25" s="11" t="str">
        <x:v>D01</x:v>
      </x:c>
      <x:c r="B25" s="11" t="str">
        <x:v>DFS</x:v>
      </x:c>
      <x:c r="C25" s="11" t="str">
        <x:v>DFS coverage, exemption and Class A</x:v>
      </x:c>
      <x:c r="D25" s="11" t="str">
        <x:v>500.1(d),(e),500.19</x:v>
      </x:c>
      <x:c r="E25" s="11" t="str">
        <x:v>Verify license or required authorization for each entity. Calculate Class A metrics using the correct affiliate sharing rules. Test exemption criteria and preserve filing evidence. Identify duties retained by a partial exemption.</x:v>
      </x:c>
      <x:c r="F25" s="11" t="str">
        <x:v>License record, group calculations, section-level exemption matrix and filed notice</x:v>
      </x:c>
      <x:c r="G25" s="11" t="str">
        <x:v>No exemption inferred from utility ownership or a checked box. A partial exemption retains specified controls and notices.</x:v>
      </x:c>
      <x:c r="H25" s="11" t="str">
        <x:v>Compliance owner</x:v>
      </x:c>
      <x:c r="I25" s="12"/>
      <x:c r="J25" s="12"/>
      <x:c r="K25" s="12"/>
      <x:c r="L25" s="11" t="str">
        <x:v>Not examined</x:v>
      </x:c>
      <x:c r="M25" s="12"/>
    </x:row>
    <x:row r="26" ht="66" customHeight="1">
      <x:c r="A26" s="14" t="str">
        <x:v>D02</x:v>
      </x:c>
      <x:c r="B26" s="14" t="str">
        <x:v>DFS</x:v>
      </x:c>
      <x:c r="C26" s="14" t="str">
        <x:v>Program, policies and governing body</x:v>
      </x:c>
      <x:c r="D26" s="14" t="str">
        <x:v>500.2-500.4</x:v>
      </x:c>
      <x:c r="E26" s="14" t="str">
        <x:v>Inspect annual policy approval, CISO appointment, annual written report and timely material issue escalation. Trace governing-body oversight, understanding and resources to actual decisions.</x:v>
      </x:c>
      <x:c r="F26" s="14" t="str">
        <x:v>Policy approval, CISO reports, material issue records and oversight minutes</x:v>
      </x:c>
      <x:c r="G26" s="14" t="str">
        <x:v>Adopting affiliate controls retains entity accountability and examination access. Apply actual exemptions.</x:v>
      </x:c>
      <x:c r="H26" s="14" t="str">
        <x:v>CISO</x:v>
      </x:c>
      <x:c r="I26" s="12"/>
      <x:c r="J26" s="12"/>
      <x:c r="K26" s="12"/>
      <x:c r="L26" s="14" t="str">
        <x:v>Not examined</x:v>
      </x:c>
      <x:c r="M26" s="12"/>
    </x:row>
    <x:row r="27" ht="82" customHeight="1">
      <x:c r="A27" s="11" t="str">
        <x:v>D03</x:v>
      </x:c>
      <x:c r="B27" s="11" t="str">
        <x:v>DFS</x:v>
      </x:c>
      <x:c r="C27" s="11" t="str">
        <x:v>Risk assessment and treatment</x:v>
      </x:c>
      <x:c r="D27" s="11" t="str">
        <x:v>500.9; September 2026 DFS guidance</x:v>
      </x:c>
      <x:c r="E27" s="11" t="str">
        <x:v>Reconcile scope to inventory, NPI flows, business processes, cloud and third parties. Inspect annual review/update and material-change updates. Trace threat, vulnerability, control evidence and residual risk to treatment decisions.</x:v>
      </x:c>
      <x:c r="F27" s="11" t="str">
        <x:v>Method criteria, assessment, control linkage, named treatment owners and approval</x:v>
      </x:c>
      <x:c r="G27" s="11" t="str">
        <x:v>Missing systems and unsupported residual-risk conclusions remain visible. Guidance good practices labeled separately.</x:v>
      </x:c>
      <x:c r="H27" s="11" t="str">
        <x:v>Risk manager</x:v>
      </x:c>
      <x:c r="I27" s="12"/>
      <x:c r="J27" s="12"/>
      <x:c r="K27" s="12"/>
      <x:c r="L27" s="11" t="str">
        <x:v>Not examined</x:v>
      </x:c>
      <x:c r="M27" s="12"/>
    </x:row>
    <x:row r="28" ht="66" customHeight="1">
      <x:c r="A28" s="14" t="str">
        <x:v>D04</x:v>
      </x:c>
      <x:c r="B28" s="14" t="str">
        <x:v>DFS</x:v>
      </x:c>
      <x:c r="C28" s="14" t="str">
        <x:v>Vulnerability and application security</x:v>
      </x:c>
      <x:c r="D28" s="14" t="str">
        <x:v>500.5,500.8</x:v>
      </x:c>
      <x:c r="E28" s="14" t="str">
        <x:v>Check annual inside/outside penetration testing, risk-based automated scans plus manual review for systems not scanned and material-change assessment. Examine secure development and at-least-annual CISO/designee procedure review.</x:v>
      </x:c>
      <x:c r="F28" s="14" t="str">
        <x:v>Qualified test reports, scope, scan/manual coverage, change triggers and SDLC reviews</x:v>
      </x:c>
      <x:c r="G28" s="14" t="str">
        <x:v>Continuous monitoring alone is not substituted for current DFS annual penetration duty. Unsafe OT gaps escalated for a compliant approved method.</x:v>
      </x:c>
      <x:c r="H28" s="14" t="str">
        <x:v>Technical lead</x:v>
      </x:c>
      <x:c r="I28" s="12"/>
      <x:c r="J28" s="12"/>
      <x:c r="K28" s="12"/>
      <x:c r="L28" s="14" t="str">
        <x:v>Not examined</x:v>
      </x:c>
      <x:c r="M28" s="12"/>
    </x:row>
    <x:row r="29" ht="66" customHeight="1">
      <x:c r="A29" s="11" t="str">
        <x:v>D05</x:v>
      </x:c>
      <x:c r="B29" s="11" t="str">
        <x:v>DFS</x:v>
      </x:c>
      <x:c r="C29" s="11" t="str">
        <x:v>Access, MFA and inventory</x:v>
      </x:c>
      <x:c r="D29" s="11" t="str">
        <x:v>500.7,500.12,500.13(a)</x:v>
      </x:c>
      <x:c r="E29" s="11" t="str">
        <x:v>Reconcile user, privileged and service accounts to system inventory. Review annual privileges and prompt leaver termination. Trace MFA coverage, direct-login bypasses and written compensating controls with annual review.</x:v>
      </x:c>
      <x:c r="F29" s="11" t="str">
        <x:v>Access population, inventory owner/location/classification/support/RTO, MFA paths and exceptions</x:v>
      </x:c>
      <x:c r="G29" s="11" t="str">
        <x:v>Limited-exemption MFA has its own scope. Public informational websites evaluated using current DFS FAQ, not a blanket login mandate.</x:v>
      </x:c>
      <x:c r="H29" s="11" t="str">
        <x:v>Identity owner</x:v>
      </x:c>
      <x:c r="I29" s="12"/>
      <x:c r="J29" s="12"/>
      <x:c r="K29" s="12"/>
      <x:c r="L29" s="11" t="str">
        <x:v>Not examined</x:v>
      </x:c>
      <x:c r="M29" s="12"/>
    </x:row>
    <x:row r="30" ht="66" customHeight="1">
      <x:c r="A30" s="14" t="str">
        <x:v>D06</x:v>
      </x:c>
      <x:c r="B30" s="14" t="str">
        <x:v>DFS</x:v>
      </x:c>
      <x:c r="C30" s="14" t="str">
        <x:v>Class A additional controls</x:v>
      </x:c>
      <x:c r="D30" s="14" t="str">
        <x:v>500.2(c),500.7(c),500.14(b)</x:v>
      </x:c>
      <x:c r="E30" s="14" t="str">
        <x:v>If Class A applies, inspect risk-based independent audit, privileged activity monitoring, PAM and common-password blocking, EDR and centralized security alerting. Validate precise exception conditions per clause.</x:v>
      </x:c>
      <x:c r="F30" s="14" t="str">
        <x:v>Class determination, audit independence, coverage maps and written clause-specific approvals</x:v>
      </x:c>
      <x:c r="G30" s="14" t="str">
        <x:v>Do not invent annual Class A audit frequency from the PSC yearly audit or claim every exception applies to every control.</x:v>
      </x:c>
      <x:c r="H30" s="14" t="str">
        <x:v>Audit lead</x:v>
      </x:c>
      <x:c r="I30" s="12"/>
      <x:c r="J30" s="12"/>
      <x:c r="K30" s="12"/>
      <x:c r="L30" s="14" t="str">
        <x:v>Not examined</x:v>
      </x:c>
      <x:c r="M30" s="12"/>
    </x:row>
    <x:row r="31" ht="66" customHeight="1">
      <x:c r="A31" s="11" t="str">
        <x:v>D07</x:v>
      </x:c>
      <x:c r="B31" s="11" t="str">
        <x:v>DFS</x:v>
      </x:c>
      <x:c r="C31" s="11" t="str">
        <x:v>Third parties and shared services</x:v>
      </x:c>
      <x:c r="D31" s="11" t="str">
        <x:v>500.11 and affiliate program adoption</x:v>
      </x:c>
      <x:c r="E31" s="11" t="str">
        <x:v>Assess providers through selection, contractual controls, ongoing review and exit. Review breach notice, access/MFA, encryption, subcontractors and evidence access. Trace adopted affiliate program to covered-entity duties.</x:v>
      </x:c>
      <x:c r="F31" s="11" t="str">
        <x:v>Provider inventory, contracts, assurance scope, follow-up, exit evidence and affiliate agreement</x:v>
      </x:c>
      <x:c r="G31" s="11" t="str">
        <x:v>Outsourcing does not transfer accountability. Guidance recommendations not promoted to new regulations.</x:v>
      </x:c>
      <x:c r="H31" s="11" t="str">
        <x:v>Vendor owner</x:v>
      </x:c>
      <x:c r="I31" s="12"/>
      <x:c r="J31" s="12"/>
      <x:c r="K31" s="12"/>
      <x:c r="L31" s="11" t="str">
        <x:v>Not examined</x:v>
      </x:c>
      <x:c r="M31" s="12"/>
    </x:row>
    <x:row r="32" ht="82" customHeight="1">
      <x:c r="A32" s="14" t="str">
        <x:v>D08</x:v>
      </x:c>
      <x:c r="B32" s="14" t="str">
        <x:v>DFS</x:v>
      </x:c>
      <x:c r="C32" s="14" t="str">
        <x:v>Encryption, logs and training</x:v>
      </x:c>
      <x:c r="D32" s="14" t="str">
        <x:v>500.6,500.14,500.15</x:v>
      </x:c>
      <x:c r="E32" s="14" t="str">
        <x:v>Inspect external-transit and at-rest encryption coverage. Review written CISO approval for infeasible at-rest encryption and annual review. Check financial reconstruction records at least five years, relevant security trails three years, and annual training incl social engineering.</x:v>
      </x:c>
      <x:c r="F32" s="14" t="str">
        <x:v>Configuration evidence, written exceptions, retention test and training roster</x:v>
      </x:c>
      <x:c r="G32" s="14" t="str">
        <x:v>No general transit-encryption exception copied from PSC. Retention minima applied to defined record classes.</x:v>
      </x:c>
      <x:c r="H32" s="14" t="str">
        <x:v>Technical lead</x:v>
      </x:c>
      <x:c r="I32" s="12"/>
      <x:c r="J32" s="12"/>
      <x:c r="K32" s="12"/>
      <x:c r="L32" s="14" t="str">
        <x:v>Not examined</x:v>
      </x:c>
      <x:c r="M32" s="12"/>
    </x:row>
    <x:row r="33" ht="82" customHeight="1">
      <x:c r="A33" s="11" t="str">
        <x:v>D09</x:v>
      </x:c>
      <x:c r="B33" s="11" t="str">
        <x:v>DFS</x:v>
      </x:c>
      <x:c r="C33" s="11" t="str">
        <x:v>Resilience and notices</x:v>
      </x:c>
      <x:c r="D33" s="11" t="str">
        <x:v>500.16,500.17</x:v>
      </x:c>
      <x:c r="E33" s="11" t="str">
        <x:v>Review yearly response/BCDR testing and restoration testing. Check protected backups and critical suppliers. Exercise 72-hour incident reporting, payment-related 24-hour/30-day notices and April 15 certification or acknowledgment.</x:v>
      </x:c>
      <x:c r="F33" s="11" t="str">
        <x:v>Restore results, response roles, trigger timestamps, update log and signed filing support</x:v>
      </x:c>
      <x:c r="G33" s="11" t="str">
        <x:v>Highest executive and CISO or responsible senior officer sign actual required filing. No automatic certification.</x:v>
      </x:c>
      <x:c r="H33" s="11" t="str">
        <x:v>Incident commander</x:v>
      </x:c>
      <x:c r="I33" s="12"/>
      <x:c r="J33" s="12"/>
      <x:c r="K33" s="12"/>
      <x:c r="L33" s="11" t="str">
        <x:v>Not examined</x:v>
      </x:c>
      <x:c r="M33" s="12"/>
    </x:row>
    <x:row r="34" ht="82" customHeight="1">
      <x:c r="A34" s="14" t="str">
        <x:v>B01</x:v>
      </x:c>
      <x:c r="B34" s="14" t="str">
        <x:v>Privacy</x:v>
      </x:c>
      <x:c r="C34" s="14" t="str">
        <x:v>Current private-information classification</x:v>
      </x:c>
      <x:c r="D34" s="14" t="str">
        <x:v>GBL 899-aa(1); STL 208(1)</x:v>
      </x:c>
      <x:c r="E34" s="14" t="str">
        <x:v>Compare actual data categories with each statute. Include online account credentials and GBL medical/health insurance additions. Evaluate encryption and key compromise conditions. Keep usage-data confidentiality and PSC NPI separate.</x:v>
      </x:c>
      <x:c r="F34" s="14" t="str">
        <x:v>Category-by-authority matrix with data owner and classification basis</x:v>
      </x:c>
      <x:c r="G34" s="14" t="str">
        <x:v>Do not claim all utility PII triggers GBL notice or apply GBL additions wholesale to STL.</x:v>
      </x:c>
      <x:c r="H34" s="14" t="str">
        <x:v>Privacy lead</x:v>
      </x:c>
      <x:c r="I34" s="12"/>
      <x:c r="J34" s="12"/>
      <x:c r="K34" s="12"/>
      <x:c r="L34" s="14" t="str">
        <x:v>Not examined</x:v>
      </x:c>
      <x:c r="M34" s="12"/>
    </x:row>
    <x:row r="35" ht="82" customHeight="1">
      <x:c r="A35" s="11" t="str">
        <x:v>B02</x:v>
      </x:c>
      <x:c r="B35" s="11" t="str">
        <x:v>Privacy</x:v>
      </x:c>
      <x:c r="C35" s="11" t="str">
        <x:v>Business breach notice and exceptions</x:v>
      </x:c>
      <x:c r="D35" s="11" t="str">
        <x:v>GBL 899-aa(2)-(8)</x:v>
      </x:c>
      <x:c r="E35" s="11" t="str">
        <x:v>Exercise resident notice as expedient as possible without unreasonable delay and within 30 days of discovery, subject to lawful law-enforcement delay. Verify owner notice immediately for maintained data and the statutory outer limit.</x:v>
      </x:c>
      <x:c r="F35" s="11" t="str">
        <x:v>Discovery facts, notice content/method, recipients and actual delivery records</x:v>
      </x:c>
      <x:c r="G35" s="11" t="str">
        <x:v>Do not wait for full forensics or treat 30 days as permission to delay. Exceptions documented individually.</x:v>
      </x:c>
      <x:c r="H35" s="11" t="str">
        <x:v>Legal and incident lead</x:v>
      </x:c>
      <x:c r="I35" s="12"/>
      <x:c r="J35" s="12"/>
      <x:c r="K35" s="12"/>
      <x:c r="L35" s="11" t="str">
        <x:v>Not examined</x:v>
      </x:c>
      <x:c r="M35" s="12"/>
    </x:row>
    <x:row r="36" ht="66" customHeight="1">
      <x:c r="A36" s="14" t="str">
        <x:v>B03</x:v>
      </x:c>
      <x:c r="B36" s="14" t="str">
        <x:v>Privacy</x:v>
      </x:c>
      <x:c r="C36" s="14" t="str">
        <x:v>State and municipal notification procedures</x:v>
      </x:c>
      <x:c r="D36" s="14" t="str">
        <x:v>STL 208(1)(c),(2),(3),(7),(10)</x:v>
      </x:c>
      <x:c r="E36" s="14" t="str">
        <x:v>For a state entity apply its notification and ITS consultation procedure. For a local agency retrieve the required local policy/law and check consistency with section 208. Resolve charter and GBL overlap with counsel.</x:v>
      </x:c>
      <x:c r="F36" s="14" t="str">
        <x:v>Charter analysis, adopted local policy, state consultation records and recipient matrix</x:v>
      </x:c>
      <x:c r="G36" s="14" t="str">
        <x:v>No automatic state-entity classification for municipal ownership. No fabricated universal municipal 30-day clock.</x:v>
      </x:c>
      <x:c r="H36" s="14" t="str">
        <x:v>Compliance owner</x:v>
      </x:c>
      <x:c r="I36" s="12"/>
      <x:c r="J36" s="12"/>
      <x:c r="K36" s="12"/>
      <x:c r="L36" s="14" t="str">
        <x:v>Not examined</x:v>
      </x:c>
      <x:c r="M36" s="12"/>
    </x:row>
    <x:row r="37" ht="82" customHeight="1">
      <x:c r="A37" s="11" t="str">
        <x:v>B04</x:v>
      </x:c>
      <x:c r="B37" s="11" t="str">
        <x:v>Privacy</x:v>
      </x:c>
      <x:c r="C37" s="11" t="str">
        <x:v>Inadvertent disclosure and other notice regimes</x:v>
      </x:c>
      <x:c r="D37" s="11" t="str">
        <x:v>GBL 899-aa(2)(a),(b),(8),(9); STL 208(2)(a),(b),(9)</x:v>
      </x:c>
      <x:c r="E37" s="11" t="str">
        <x:v>Test the exact inadvertent-disclosure exception and required harm analysis. Retain written determination five years and notify AG within ten days of determination if over 500 NY residents. Evaluate qualifying alternative resident notices and continuing agency duties.</x:v>
      </x:c>
      <x:c r="F37" s="11" t="str">
        <x:v>Written decision, resident count, legal basis, retained copy and notices/receipts</x:v>
      </x:c>
      <x:c r="G37" s="11" t="str">
        <x:v>More than 500 and more than 5,000 thresholds are distinct. No blanket HIPAA or DFS waiver of all NY notifications.</x:v>
      </x:c>
      <x:c r="H37" s="11" t="str">
        <x:v>Legal lead</x:v>
      </x:c>
      <x:c r="I37" s="12"/>
      <x:c r="J37" s="12"/>
      <x:c r="K37" s="12"/>
      <x:c r="L37" s="11" t="str">
        <x:v>Not examined</x:v>
      </x:c>
      <x:c r="M37" s="12"/>
    </x:row>
    <x:row r="38" ht="82" customHeight="1">
      <x:c r="A38" s="14" t="str">
        <x:v>B05</x:v>
      </x:c>
      <x:c r="B38" s="14" t="str">
        <x:v>Privacy</x:v>
      </x:c>
      <x:c r="C38" s="14" t="str">
        <x:v>Utility data sharing and consent</x:v>
      </x:c>
      <x:c r="D38" s="14" t="str">
        <x:v>PSL 66(32); cases 18-M-0376 and 20-M-0082</x:v>
      </x:c>
      <x:c r="E38" s="14" t="str">
        <x:v>Map identifiable, aggregated and public energy data to the specific use case, authorization, tariff and agreement. Test consent scope/revocation, recipient access and a denied transfer. Retrieve later amendments before applying aggregation thresholds.</x:v>
      </x:c>
      <x:c r="F38" s="14" t="str">
        <x:v>Current tariff/DSA, consent artifact, disclosure/denial logs and re-identification assessment</x:v>
      </x:c>
      <x:c r="G38" s="14" t="str">
        <x:v>Do not claim a universal aggregation safe harbor or apply energy-market rules to all water-sector exchanges.</x:v>
      </x:c>
      <x:c r="H38" s="14" t="str">
        <x:v>Privacy lead</x:v>
      </x:c>
      <x:c r="I38" s="12"/>
      <x:c r="J38" s="12"/>
      <x:c r="K38" s="12"/>
      <x:c r="L38" s="14" t="str">
        <x:v>Not examined</x:v>
      </x:c>
      <x:c r="M38" s="12"/>
    </x:row>
    <x:row r="39" ht="66" customHeight="1">
      <x:c r="A39" s="11" t="str">
        <x:v>B06</x:v>
      </x:c>
      <x:c r="B39" s="11" t="str">
        <x:v>Privacy</x:v>
      </x:c>
      <x:c r="C39" s="11" t="str">
        <x:v>Sensitive customer and employee workflows</x:v>
      </x:c>
      <x:c r="D39" s="11" t="str">
        <x:v>B02 safeguards; N02 context-based PII protection</x:v>
      </x:c>
      <x:c r="E39" s="11" t="str">
        <x:v>Trace medical hardship, assistance eligibility, payment scans, account recovery, call recordings and workforce records. Inspect purpose limits, role masking, test-data practices and deletion holds. Use synthetic specimens.</x:v>
      </x:c>
      <x:c r="F39" s="11" t="str">
        <x:v>Restricted-category inventory, approved role views, recovery verification and disposal evidence</x:v>
      </x:c>
      <x:c r="G39" s="11" t="str">
        <x:v>Actual private data not copied into public workbook. No medical category assumed to make the whole utility HIPAA-covered.</x:v>
      </x:c>
      <x:c r="H39" s="11" t="str">
        <x:v>Privacy lead</x:v>
      </x:c>
      <x:c r="I39" s="12"/>
      <x:c r="J39" s="12"/>
      <x:c r="K39" s="12"/>
      <x:c r="L39" s="11" t="str">
        <x:v>Not examined</x:v>
      </x:c>
      <x:c r="M39" s="12"/>
    </x:row>
  </x:sheetData>
  <x:mergeCells>
    <x:mergeCell ref="A1:F1"/>
    <x:mergeCell ref="A2:F2"/>
  </x:mergeCells>
  <x:conditionalFormatting sqref="L5:L39">
    <x:cfRule type="containsText" dxfId="4" priority="1" operator="containsText" text="Unresolved"/>
    <x:cfRule type="containsText" dxfId="5" priority="2" operator="containsText" text="Exception found"/>
  </x:conditionalFormatting>
  <x:dataValidations count="1">
    <x:dataValidation type="list" sqref="L5:L39">
      <x:formula1>"Not examined,Evidence requested,Supported,Exception found,Not applicable with basis"</x:formula1>
    </x:dataValidation>
  </x:dataValidations>
  <x:pageMargins left="0.7" right="0.7" top="0.75" bottom="0.75" header="0.3" footer="0.3"/>
  <x:tableParts count="1">
    <x:tablePart xmlns:r="http://schemas.openxmlformats.org/officeDocument/2006/relationships" r:id="Raf8f347d52424512"/>
  </x:tableParts>
</x:worksheet>
</file>

<file path=xl/worksheets/sheet6.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24" hidden="0" customWidth="1"/>
    <x:col min="3" max="3" width="65" hidden="0" customWidth="1"/>
    <x:col min="4" max="4" width="25" hidden="0" customWidth="1"/>
    <x:col min="5" max="5" width="65" hidden="0" customWidth="1"/>
    <x:col min="6" max="6" width="35" hidden="0" customWidth="1"/>
    <x:col min="7" max="7" width="65" hidden="0" customWidth="1"/>
    <x:col min="8" max="8" width="55" hidden="0" customWidth="1"/>
    <x:col min="9" max="9" width="65" hidden="0" customWidth="1"/>
    <x:col min="10" max="10" width="65" hidden="0" customWidth="1"/>
  </x:cols>
  <x:sheetData>
    <x:row r="1" ht="32" customHeight="1">
      <x:c r="A1" s="4" t="str">
        <x:v>Evidence</x:v>
      </x:c>
      <x:c r="B1" s="4"/>
      <x:c r="C1" s="4"/>
      <x:c r="D1" s="4"/>
      <x:c r="E1" s="4"/>
      <x:c r="F1" s="4"/>
      <x:c r="G1" s="3"/>
      <x:c r="H1" s="3"/>
      <x:c r="I1" s="3"/>
      <x:c r="J1" s="3"/>
    </x:row>
    <x:row r="2" ht="62" customHeight="1">
      <x:c r="A2" s="5" t="str">
        <x:v>Use controlled references and minimum necessary content. Preserve original timestamps and record extraction filters.</x:v>
      </x:c>
      <x:c r="B2" s="5"/>
      <x:c r="C2" s="5"/>
      <x:c r="D2" s="5"/>
      <x:c r="E2" s="5"/>
      <x:c r="F2" s="5"/>
      <x:c r="G2" s="3"/>
      <x:c r="H2" s="3"/>
      <x:c r="I2" s="3"/>
      <x:c r="J2" s="3"/>
    </x:row>
    <x:row r="3">
      <x:c r="A3" s="3"/>
      <x:c r="B3" s="3"/>
      <x:c r="C3" s="3"/>
      <x:c r="D3" s="3"/>
      <x:c r="E3" s="3"/>
      <x:c r="F3" s="3"/>
      <x:c r="G3" s="3"/>
      <x:c r="H3" s="3"/>
      <x:c r="I3" s="3"/>
      <x:c r="J3" s="3"/>
    </x:row>
    <x:row r="4" ht="44" customHeight="1">
      <x:c r="A4" s="9" t="str">
        <x:v>Evidence ID</x:v>
      </x:c>
      <x:c r="B4" s="9" t="str">
        <x:v>Linked test or finding</x:v>
      </x:c>
      <x:c r="C4" s="9" t="str">
        <x:v>Record description and source period</x:v>
      </x:c>
      <x:c r="D4" s="9" t="str">
        <x:v>Custodian</x:v>
      </x:c>
      <x:c r="E4" s="9" t="str">
        <x:v>Collection method and filters</x:v>
      </x:c>
      <x:c r="F4" s="9" t="str">
        <x:v>Collected timestamp and timezone</x:v>
      </x:c>
      <x:c r="G4" s="9" t="str">
        <x:v>Controlled location</x:v>
      </x:c>
      <x:c r="H4" s="9" t="str">
        <x:v>Integrity value or reason not used</x:v>
      </x:c>
      <x:c r="I4" s="9" t="str">
        <x:v>Access retention and hold</x:v>
      </x:c>
      <x:c r="J4" s="9" t="str">
        <x:v>Coverage and limitation</x:v>
      </x:c>
    </x:row>
    <x:row r="5" ht="60" customHeight="1">
      <x:c r="A5" s="11" t="str">
        <x:v>EV-001</x:v>
      </x:c>
      <x:c r="B5" s="12"/>
      <x:c r="C5" s="12"/>
      <x:c r="D5" s="12"/>
      <x:c r="E5" s="12"/>
      <x:c r="F5" s="12"/>
      <x:c r="G5" s="12"/>
      <x:c r="H5" s="12"/>
      <x:c r="I5" s="12"/>
      <x:c r="J5" s="12"/>
    </x:row>
    <x:row r="6" ht="60" customHeight="1">
      <x:c r="A6" s="14" t="str">
        <x:v>EV-002</x:v>
      </x:c>
      <x:c r="B6" s="12"/>
      <x:c r="C6" s="12"/>
      <x:c r="D6" s="12"/>
      <x:c r="E6" s="12"/>
      <x:c r="F6" s="12"/>
      <x:c r="G6" s="12"/>
      <x:c r="H6" s="12"/>
      <x:c r="I6" s="12"/>
      <x:c r="J6" s="12"/>
    </x:row>
    <x:row r="7" ht="60" customHeight="1">
      <x:c r="A7" s="11" t="str">
        <x:v>EV-003</x:v>
      </x:c>
      <x:c r="B7" s="12"/>
      <x:c r="C7" s="12"/>
      <x:c r="D7" s="12"/>
      <x:c r="E7" s="12"/>
      <x:c r="F7" s="12"/>
      <x:c r="G7" s="12"/>
      <x:c r="H7" s="12"/>
      <x:c r="I7" s="12"/>
      <x:c r="J7" s="12"/>
    </x:row>
    <x:row r="8" ht="60" customHeight="1">
      <x:c r="A8" s="14" t="str">
        <x:v>EV-004</x:v>
      </x:c>
      <x:c r="B8" s="12"/>
      <x:c r="C8" s="12"/>
      <x:c r="D8" s="12"/>
      <x:c r="E8" s="12"/>
      <x:c r="F8" s="12"/>
      <x:c r="G8" s="12"/>
      <x:c r="H8" s="12"/>
      <x:c r="I8" s="12"/>
      <x:c r="J8" s="12"/>
    </x:row>
    <x:row r="9" ht="60" customHeight="1">
      <x:c r="A9" s="11" t="str">
        <x:v>EV-005</x:v>
      </x:c>
      <x:c r="B9" s="12"/>
      <x:c r="C9" s="12"/>
      <x:c r="D9" s="12"/>
      <x:c r="E9" s="12"/>
      <x:c r="F9" s="12"/>
      <x:c r="G9" s="12"/>
      <x:c r="H9" s="12"/>
      <x:c r="I9" s="12"/>
      <x:c r="J9" s="12"/>
    </x:row>
    <x:row r="10" ht="60" customHeight="1">
      <x:c r="A10" s="14" t="str">
        <x:v>EV-006</x:v>
      </x:c>
      <x:c r="B10" s="12"/>
      <x:c r="C10" s="12"/>
      <x:c r="D10" s="12"/>
      <x:c r="E10" s="12"/>
      <x:c r="F10" s="12"/>
      <x:c r="G10" s="12"/>
      <x:c r="H10" s="12"/>
      <x:c r="I10" s="12"/>
      <x:c r="J10" s="12"/>
    </x:row>
    <x:row r="11" ht="60" customHeight="1">
      <x:c r="A11" s="11" t="str">
        <x:v>EV-007</x:v>
      </x:c>
      <x:c r="B11" s="12"/>
      <x:c r="C11" s="12"/>
      <x:c r="D11" s="12"/>
      <x:c r="E11" s="12"/>
      <x:c r="F11" s="12"/>
      <x:c r="G11" s="12"/>
      <x:c r="H11" s="12"/>
      <x:c r="I11" s="12"/>
      <x:c r="J11" s="12"/>
    </x:row>
    <x:row r="12" ht="60" customHeight="1">
      <x:c r="A12" s="14" t="str">
        <x:v>EV-008</x:v>
      </x:c>
      <x:c r="B12" s="12"/>
      <x:c r="C12" s="12"/>
      <x:c r="D12" s="12"/>
      <x:c r="E12" s="12"/>
      <x:c r="F12" s="12"/>
      <x:c r="G12" s="12"/>
      <x:c r="H12" s="12"/>
      <x:c r="I12" s="12"/>
      <x:c r="J12" s="12"/>
    </x:row>
    <x:row r="13" ht="60" customHeight="1">
      <x:c r="A13" s="11" t="str">
        <x:v>EV-009</x:v>
      </x:c>
      <x:c r="B13" s="12"/>
      <x:c r="C13" s="12"/>
      <x:c r="D13" s="12"/>
      <x:c r="E13" s="12"/>
      <x:c r="F13" s="12"/>
      <x:c r="G13" s="12"/>
      <x:c r="H13" s="12"/>
      <x:c r="I13" s="12"/>
      <x:c r="J13" s="12"/>
    </x:row>
    <x:row r="14" ht="60" customHeight="1">
      <x:c r="A14" s="14" t="str">
        <x:v>EV-010</x:v>
      </x:c>
      <x:c r="B14" s="12"/>
      <x:c r="C14" s="12"/>
      <x:c r="D14" s="12"/>
      <x:c r="E14" s="12"/>
      <x:c r="F14" s="12"/>
      <x:c r="G14" s="12"/>
      <x:c r="H14" s="12"/>
      <x:c r="I14" s="12"/>
      <x:c r="J14" s="12"/>
    </x:row>
    <x:row r="15" ht="60" customHeight="1">
      <x:c r="A15" s="11" t="str">
        <x:v>EV-011</x:v>
      </x:c>
      <x:c r="B15" s="12"/>
      <x:c r="C15" s="12"/>
      <x:c r="D15" s="12"/>
      <x:c r="E15" s="12"/>
      <x:c r="F15" s="12"/>
      <x:c r="G15" s="12"/>
      <x:c r="H15" s="12"/>
      <x:c r="I15" s="12"/>
      <x:c r="J15" s="12"/>
    </x:row>
    <x:row r="16" ht="60" customHeight="1">
      <x:c r="A16" s="14" t="str">
        <x:v>EV-012</x:v>
      </x:c>
      <x:c r="B16" s="12"/>
      <x:c r="C16" s="12"/>
      <x:c r="D16" s="12"/>
      <x:c r="E16" s="12"/>
      <x:c r="F16" s="12"/>
      <x:c r="G16" s="12"/>
      <x:c r="H16" s="12"/>
      <x:c r="I16" s="12"/>
      <x:c r="J16" s="12"/>
    </x:row>
    <x:row r="17" ht="60" customHeight="1">
      <x:c r="A17" s="11" t="str">
        <x:v>EV-013</x:v>
      </x:c>
      <x:c r="B17" s="12"/>
      <x:c r="C17" s="12"/>
      <x:c r="D17" s="12"/>
      <x:c r="E17" s="12"/>
      <x:c r="F17" s="12"/>
      <x:c r="G17" s="12"/>
      <x:c r="H17" s="12"/>
      <x:c r="I17" s="12"/>
      <x:c r="J17" s="12"/>
    </x:row>
    <x:row r="18" ht="60" customHeight="1">
      <x:c r="A18" s="14" t="str">
        <x:v>EV-014</x:v>
      </x:c>
      <x:c r="B18" s="12"/>
      <x:c r="C18" s="12"/>
      <x:c r="D18" s="12"/>
      <x:c r="E18" s="12"/>
      <x:c r="F18" s="12"/>
      <x:c r="G18" s="12"/>
      <x:c r="H18" s="12"/>
      <x:c r="I18" s="12"/>
      <x:c r="J18" s="12"/>
    </x:row>
    <x:row r="19" ht="60" customHeight="1">
      <x:c r="A19" s="11" t="str">
        <x:v>EV-015</x:v>
      </x:c>
      <x:c r="B19" s="12"/>
      <x:c r="C19" s="12"/>
      <x:c r="D19" s="12"/>
      <x:c r="E19" s="12"/>
      <x:c r="F19" s="12"/>
      <x:c r="G19" s="12"/>
      <x:c r="H19" s="12"/>
      <x:c r="I19" s="12"/>
      <x:c r="J19" s="12"/>
    </x:row>
    <x:row r="20" ht="60" customHeight="1">
      <x:c r="A20" s="14" t="str">
        <x:v>EV-016</x:v>
      </x:c>
      <x:c r="B20" s="12"/>
      <x:c r="C20" s="12"/>
      <x:c r="D20" s="12"/>
      <x:c r="E20" s="12"/>
      <x:c r="F20" s="12"/>
      <x:c r="G20" s="12"/>
      <x:c r="H20" s="12"/>
      <x:c r="I20" s="12"/>
      <x:c r="J20" s="12"/>
    </x:row>
  </x:sheetData>
  <x:mergeCells>
    <x:mergeCell ref="A1:F1"/>
    <x:mergeCell ref="A2:F2"/>
  </x:mergeCells>
  <x:pageMargins left="0.7" right="0.7" top="0.75" bottom="0.75" header="0.3" footer="0.3"/>
  <x:tableParts count="1">
    <x:tablePart xmlns:r="http://schemas.openxmlformats.org/officeDocument/2006/relationships" r:id="R4943f88effb5440f"/>
  </x:tableParts>
</x:worksheet>
</file>

<file path=xl/worksheets/sheet7.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45" hidden="0" customWidth="1"/>
    <x:col min="3" max="3" width="75" hidden="0" customWidth="1"/>
    <x:col min="4" max="4" width="30" hidden="0" customWidth="1"/>
    <x:col min="5" max="5" width="70" hidden="0" customWidth="1"/>
    <x:col min="6" max="6" width="26" hidden="0" customWidth="1"/>
    <x:col min="7" max="7" width="70" hidden="0" customWidth="1"/>
    <x:col min="8" max="8" width="55" hidden="0" customWidth="1"/>
    <x:col min="9" max="9" width="16" hidden="0" customWidth="1"/>
    <x:col min="10" max="10" width="25" hidden="0" customWidth="1"/>
    <x:col min="11" max="11" width="50" hidden="0" customWidth="1"/>
    <x:col min="12" max="12" width="65" hidden="0" customWidth="1"/>
    <x:col min="13" max="13" width="65" hidden="0" customWidth="1"/>
  </x:cols>
  <x:sheetData>
    <x:row r="1" ht="32" customHeight="1">
      <x:c r="A1" s="4" t="str">
        <x:v>Findings</x:v>
      </x:c>
      <x:c r="B1" s="4"/>
      <x:c r="C1" s="4"/>
      <x:c r="D1" s="4"/>
      <x:c r="E1" s="4"/>
      <x:c r="F1" s="4"/>
      <x:c r="G1" s="3"/>
      <x:c r="H1" s="3"/>
      <x:c r="I1" s="3"/>
      <x:c r="J1" s="3"/>
      <x:c r="K1" s="3"/>
      <x:c r="L1" s="3"/>
      <x:c r="M1" s="3"/>
    </x:row>
    <x:row r="2" ht="62" customHeight="1">
      <x:c r="A2" s="5" t="str">
        <x:v>Separate observed condition, legal/control criterion, recommendation, implementation and verified closure.</x:v>
      </x:c>
      <x:c r="B2" s="5"/>
      <x:c r="C2" s="5"/>
      <x:c r="D2" s="5"/>
      <x:c r="E2" s="5"/>
      <x:c r="F2" s="5"/>
      <x:c r="G2" s="3"/>
      <x:c r="H2" s="3"/>
      <x:c r="I2" s="3"/>
      <x:c r="J2" s="3"/>
      <x:c r="K2" s="3"/>
      <x:c r="L2" s="3"/>
      <x:c r="M2" s="3"/>
    </x:row>
    <x:row r="3">
      <x:c r="A3" s="3"/>
      <x:c r="B3" s="3"/>
      <x:c r="C3" s="3"/>
      <x:c r="D3" s="3"/>
      <x:c r="E3" s="3"/>
      <x:c r="F3" s="3"/>
      <x:c r="G3" s="3"/>
      <x:c r="H3" s="3"/>
      <x:c r="I3" s="3"/>
      <x:c r="J3" s="3"/>
      <x:c r="K3" s="3"/>
      <x:c r="L3" s="3"/>
      <x:c r="M3" s="3"/>
    </x:row>
    <x:row r="4" ht="44" customHeight="1">
      <x:c r="A4" s="9" t="str">
        <x:v>Finding ID</x:v>
      </x:c>
      <x:c r="B4" s="9" t="str">
        <x:v>Test ID and criterion</x:v>
      </x:c>
      <x:c r="C4" s="9" t="str">
        <x:v>Condition and extent</x:v>
      </x:c>
      <x:c r="D4" s="9" t="str">
        <x:v>Evidence IDs</x:v>
      </x:c>
      <x:c r="E4" s="9" t="str">
        <x:v>Service privacy and legal consequence</x:v>
      </x:c>
      <x:c r="F4" s="9" t="str">
        <x:v>Accountable owner</x:v>
      </x:c>
      <x:c r="G4" s="9" t="str">
        <x:v>Required remedy or recommendation</x:v>
      </x:c>
      <x:c r="H4" s="9" t="str">
        <x:v>Mandatory deadline and authority</x:v>
      </x:c>
      <x:c r="I4" s="9" t="str">
        <x:v>Project target date</x:v>
      </x:c>
      <x:c r="J4" s="9" t="str">
        <x:v>Status</x:v>
      </x:c>
      <x:c r="K4" s="9" t="str">
        <x:v>Implementation evidence</x:v>
      </x:c>
      <x:c r="L4" s="9" t="str">
        <x:v>Retest result scope and date</x:v>
      </x:c>
      <x:c r="M4" s="9" t="str">
        <x:v>Closure approver and residual limits</x:v>
      </x:c>
    </x:row>
    <x:row r="5" ht="60" customHeight="1">
      <x:c r="A5" s="11" t="str">
        <x:v>F-001</x:v>
      </x:c>
      <x:c r="B5" s="12"/>
      <x:c r="C5" s="12"/>
      <x:c r="D5" s="12"/>
      <x:c r="E5" s="12"/>
      <x:c r="F5" s="12"/>
      <x:c r="G5" s="12"/>
      <x:c r="H5" s="12"/>
      <x:c r="I5" s="15"/>
      <x:c r="J5" s="11" t="str">
        <x:v>Not assessed</x:v>
      </x:c>
      <x:c r="K5" s="12"/>
      <x:c r="L5" s="12"/>
      <x:c r="M5" s="12"/>
    </x:row>
    <x:row r="6" ht="60" customHeight="1">
      <x:c r="A6" s="14" t="str">
        <x:v>F-002</x:v>
      </x:c>
      <x:c r="B6" s="12"/>
      <x:c r="C6" s="12"/>
      <x:c r="D6" s="12"/>
      <x:c r="E6" s="12"/>
      <x:c r="F6" s="12"/>
      <x:c r="G6" s="12"/>
      <x:c r="H6" s="12"/>
      <x:c r="I6" s="15"/>
      <x:c r="J6" s="14" t="str">
        <x:v>Not assessed</x:v>
      </x:c>
      <x:c r="K6" s="12"/>
      <x:c r="L6" s="12"/>
      <x:c r="M6" s="12"/>
    </x:row>
    <x:row r="7" ht="60" customHeight="1">
      <x:c r="A7" s="11" t="str">
        <x:v>F-003</x:v>
      </x:c>
      <x:c r="B7" s="12"/>
      <x:c r="C7" s="12"/>
      <x:c r="D7" s="12"/>
      <x:c r="E7" s="12"/>
      <x:c r="F7" s="12"/>
      <x:c r="G7" s="12"/>
      <x:c r="H7" s="12"/>
      <x:c r="I7" s="15"/>
      <x:c r="J7" s="11" t="str">
        <x:v>Not assessed</x:v>
      </x:c>
      <x:c r="K7" s="12"/>
      <x:c r="L7" s="12"/>
      <x:c r="M7" s="12"/>
    </x:row>
    <x:row r="8" ht="60" customHeight="1">
      <x:c r="A8" s="14" t="str">
        <x:v>F-004</x:v>
      </x:c>
      <x:c r="B8" s="12"/>
      <x:c r="C8" s="12"/>
      <x:c r="D8" s="12"/>
      <x:c r="E8" s="12"/>
      <x:c r="F8" s="12"/>
      <x:c r="G8" s="12"/>
      <x:c r="H8" s="12"/>
      <x:c r="I8" s="15"/>
      <x:c r="J8" s="14" t="str">
        <x:v>Not assessed</x:v>
      </x:c>
      <x:c r="K8" s="12"/>
      <x:c r="L8" s="12"/>
      <x:c r="M8" s="12"/>
    </x:row>
    <x:row r="9" ht="60" customHeight="1">
      <x:c r="A9" s="11" t="str">
        <x:v>F-005</x:v>
      </x:c>
      <x:c r="B9" s="12"/>
      <x:c r="C9" s="12"/>
      <x:c r="D9" s="12"/>
      <x:c r="E9" s="12"/>
      <x:c r="F9" s="12"/>
      <x:c r="G9" s="12"/>
      <x:c r="H9" s="12"/>
      <x:c r="I9" s="15"/>
      <x:c r="J9" s="11" t="str">
        <x:v>Not assessed</x:v>
      </x:c>
      <x:c r="K9" s="12"/>
      <x:c r="L9" s="12"/>
      <x:c r="M9" s="12"/>
    </x:row>
    <x:row r="10" ht="60" customHeight="1">
      <x:c r="A10" s="14" t="str">
        <x:v>F-006</x:v>
      </x:c>
      <x:c r="B10" s="12"/>
      <x:c r="C10" s="12"/>
      <x:c r="D10" s="12"/>
      <x:c r="E10" s="12"/>
      <x:c r="F10" s="12"/>
      <x:c r="G10" s="12"/>
      <x:c r="H10" s="12"/>
      <x:c r="I10" s="15"/>
      <x:c r="J10" s="14" t="str">
        <x:v>Not assessed</x:v>
      </x:c>
      <x:c r="K10" s="12"/>
      <x:c r="L10" s="12"/>
      <x:c r="M10" s="12"/>
    </x:row>
    <x:row r="11" ht="60" customHeight="1">
      <x:c r="A11" s="11" t="str">
        <x:v>F-007</x:v>
      </x:c>
      <x:c r="B11" s="12"/>
      <x:c r="C11" s="12"/>
      <x:c r="D11" s="12"/>
      <x:c r="E11" s="12"/>
      <x:c r="F11" s="12"/>
      <x:c r="G11" s="12"/>
      <x:c r="H11" s="12"/>
      <x:c r="I11" s="15"/>
      <x:c r="J11" s="11" t="str">
        <x:v>Not assessed</x:v>
      </x:c>
      <x:c r="K11" s="12"/>
      <x:c r="L11" s="12"/>
      <x:c r="M11" s="12"/>
    </x:row>
    <x:row r="12" ht="60" customHeight="1">
      <x:c r="A12" s="14" t="str">
        <x:v>F-008</x:v>
      </x:c>
      <x:c r="B12" s="12"/>
      <x:c r="C12" s="12"/>
      <x:c r="D12" s="12"/>
      <x:c r="E12" s="12"/>
      <x:c r="F12" s="12"/>
      <x:c r="G12" s="12"/>
      <x:c r="H12" s="12"/>
      <x:c r="I12" s="15"/>
      <x:c r="J12" s="14" t="str">
        <x:v>Not assessed</x:v>
      </x:c>
      <x:c r="K12" s="12"/>
      <x:c r="L12" s="12"/>
      <x:c r="M12" s="12"/>
    </x:row>
    <x:row r="13" ht="60" customHeight="1">
      <x:c r="A13" s="11" t="str">
        <x:v>F-009</x:v>
      </x:c>
      <x:c r="B13" s="12"/>
      <x:c r="C13" s="12"/>
      <x:c r="D13" s="12"/>
      <x:c r="E13" s="12"/>
      <x:c r="F13" s="12"/>
      <x:c r="G13" s="12"/>
      <x:c r="H13" s="12"/>
      <x:c r="I13" s="15"/>
      <x:c r="J13" s="11" t="str">
        <x:v>Not assessed</x:v>
      </x:c>
      <x:c r="K13" s="12"/>
      <x:c r="L13" s="12"/>
      <x:c r="M13" s="12"/>
    </x:row>
    <x:row r="14" ht="60" customHeight="1">
      <x:c r="A14" s="14" t="str">
        <x:v>F-010</x:v>
      </x:c>
      <x:c r="B14" s="12"/>
      <x:c r="C14" s="12"/>
      <x:c r="D14" s="12"/>
      <x:c r="E14" s="12"/>
      <x:c r="F14" s="12"/>
      <x:c r="G14" s="12"/>
      <x:c r="H14" s="12"/>
      <x:c r="I14" s="15"/>
      <x:c r="J14" s="14" t="str">
        <x:v>Not assessed</x:v>
      </x:c>
      <x:c r="K14" s="12"/>
      <x:c r="L14" s="12"/>
      <x:c r="M14" s="12"/>
    </x:row>
  </x:sheetData>
  <x:mergeCells>
    <x:mergeCell ref="A1:F1"/>
    <x:mergeCell ref="A2:F2"/>
  </x:mergeCells>
  <x:conditionalFormatting sqref="J5:J14">
    <x:cfRule type="containsText" dxfId="6" priority="1" operator="containsText" text="Unresolved"/>
    <x:cfRule type="containsText" dxfId="7" priority="2" operator="containsText" text="Exception found"/>
  </x:conditionalFormatting>
  <x:dataValidations count="1">
    <x:dataValidation type="list" sqref="J5:J14">
      <x:formula1>"Not assessed,Open,Action approved,Implemented,Verified closed,Risk decision recorded,Reopened"</x:formula1>
    </x:dataValidation>
  </x:dataValidations>
  <x:pageMargins left="0.7" right="0.7" top="0.75" bottom="0.75" header="0.3" footer="0.3"/>
  <x:tableParts count="1">
    <x:tablePart xmlns:r="http://schemas.openxmlformats.org/officeDocument/2006/relationships" r:id="R2eba528d3ff34361"/>
  </x:tableParts>
</x:worksheet>
</file>

<file path=xl/worksheets/sheet8.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34" hidden="0" customWidth="1"/>
    <x:col min="3" max="3" width="70" hidden="0" customWidth="1"/>
    <x:col min="4" max="4" width="82" hidden="0" customWidth="1"/>
    <x:col min="5" max="5" width="78" hidden="0" customWidth="1"/>
    <x:col min="6" max="6" width="35" hidden="0" customWidth="1"/>
    <x:col min="7" max="7" width="70" hidden="0" customWidth="1"/>
    <x:col min="8" max="8" width="35" hidden="0" customWidth="1"/>
    <x:col min="9" max="9" width="45" hidden="0" customWidth="1"/>
    <x:col min="10" max="10" width="45" hidden="0" customWidth="1"/>
    <x:col min="11" max="11" width="65" hidden="0" customWidth="1"/>
  </x:cols>
  <x:sheetData>
    <x:row r="1" ht="32" customHeight="1">
      <x:c r="A1" s="4" t="str">
        <x:v>Notices</x:v>
      </x:c>
      <x:c r="B1" s="4"/>
      <x:c r="C1" s="4"/>
      <x:c r="D1" s="4"/>
      <x:c r="E1" s="4"/>
      <x:c r="F1" s="4"/>
      <x:c r="G1" s="3"/>
      <x:c r="H1" s="3"/>
      <x:c r="I1" s="3"/>
      <x:c r="J1" s="3"/>
      <x:c r="K1" s="3"/>
    </x:row>
    <x:row r="2" ht="62" customHeight="1">
      <x:c r="A2" s="5" t="str">
        <x:v>Conditional reference triggers, not a finding that notice is required. Keep discovery, belief, determination and payment timestamps separate.</x:v>
      </x:c>
      <x:c r="B2" s="5"/>
      <x:c r="C2" s="5"/>
      <x:c r="D2" s="5"/>
      <x:c r="E2" s="5"/>
      <x:c r="F2" s="5"/>
      <x:c r="G2" s="3"/>
      <x:c r="H2" s="3"/>
      <x:c r="I2" s="3"/>
      <x:c r="J2" s="3"/>
      <x:c r="K2" s="3"/>
    </x:row>
    <x:row r="3">
      <x:c r="A3" s="3"/>
      <x:c r="B3" s="3"/>
      <x:c r="C3" s="3"/>
      <x:c r="D3" s="3"/>
      <x:c r="E3" s="3"/>
      <x:c r="F3" s="3"/>
      <x:c r="G3" s="3"/>
      <x:c r="H3" s="3"/>
      <x:c r="I3" s="3"/>
      <x:c r="J3" s="3"/>
      <x:c r="K3" s="3"/>
    </x:row>
    <x:row r="4" ht="44" customHeight="1">
      <x:c r="A4" s="9" t="str">
        <x:v>Notice ID</x:v>
      </x:c>
      <x:c r="B4" s="9" t="str">
        <x:v>Regime</x:v>
      </x:c>
      <x:c r="C4" s="9" t="str">
        <x:v>Trigger</x:v>
      </x:c>
      <x:c r="D4" s="9" t="str">
        <x:v>Timing reference</x:v>
      </x:c>
      <x:c r="E4" s="9" t="str">
        <x:v>Recipients to verify</x:v>
      </x:c>
      <x:c r="F4" s="9" t="str">
        <x:v>Authority</x:v>
      </x:c>
      <x:c r="G4" s="9" t="str">
        <x:v>Applicability decision and facts</x:v>
      </x:c>
      <x:c r="H4" s="9" t="str">
        <x:v>Clock start timestamp with timezone</x:v>
      </x:c>
      <x:c r="I4" s="9" t="str">
        <x:v>Calculated deadline and reviewer</x:v>
      </x:c>
      <x:c r="J4" s="9" t="str">
        <x:v>Assigned official and approval</x:v>
      </x:c>
      <x:c r="K4" s="9" t="str">
        <x:v>Submission receipt and updates</x:v>
      </x:c>
    </x:row>
    <x:row r="5" ht="60" customHeight="1">
      <x:c r="A5" s="11" t="str">
        <x:v>N01</x:v>
      </x:c>
      <x:c r="B5" s="11" t="str">
        <x:v>PSC 1200.21(a)</x:v>
      </x:c>
      <x:c r="C5" s="11" t="str">
        <x:v>Reasonably believes defined incident occurred/is occurring</x:v>
      </x:c>
      <x:c r="D5" s="11" t="str">
        <x:v>Promptly; at most 72 hours from that reasonable belief</x:v>
      </x:c>
      <x:c r="E5" s="11" t="str">
        <x:v>Designated DPS director/designee</x:v>
      </x:c>
      <x:c r="F5" s="11" t="str">
        <x:v>P01; Q04</x:v>
      </x:c>
      <x:c r="G5" s="11" t="str">
        <x:v>Unresolved</x:v>
      </x:c>
      <x:c r="H5" s="12"/>
      <x:c r="I5" s="12"/>
      <x:c r="J5" s="12"/>
      <x:c r="K5" s="12"/>
    </x:row>
    <x:row r="6" ht="60" customHeight="1">
      <x:c r="A6" s="14" t="str">
        <x:v>N02</x:v>
      </x:c>
      <x:c r="B6" s="14" t="str">
        <x:v>DFS 500.17(a)</x:v>
      </x:c>
      <x:c r="C6" s="14" t="str">
        <x:v>Determines defined cybersecurity incident occurred</x:v>
      </x:c>
      <x:c r="D6" s="14" t="str">
        <x:v>Promptly; at most 72 hours from determination; material updates</x:v>
      </x:c>
      <x:c r="E6" s="14" t="str">
        <x:v>DFS superintendent through current electronic channel</x:v>
      </x:c>
      <x:c r="F6" s="14" t="str">
        <x:v>D01</x:v>
      </x:c>
      <x:c r="G6" s="14" t="str">
        <x:v>Unresolved</x:v>
      </x:c>
      <x:c r="H6" s="12"/>
      <x:c r="I6" s="12"/>
      <x:c r="J6" s="12"/>
      <x:c r="K6" s="12"/>
    </x:row>
    <x:row r="7" ht="60" customHeight="1">
      <x:c r="A7" s="11" t="str">
        <x:v>N03</x:v>
      </x:c>
      <x:c r="B7" s="11" t="str">
        <x:v>DFS 500.17(c)</x:v>
      </x:c>
      <x:c r="C7" s="11" t="str">
        <x:v>Extortion payment in connected covered-entity cybersecurity event</x:v>
      </x:c>
      <x:c r="D7" s="11" t="str">
        <x:v>Payment notice 24 hours; explanation/alternatives/diligence 30 days from payment</x:v>
      </x:c>
      <x:c r="E7" s="11" t="str">
        <x:v>DFS superintendent through current electronic channel</x:v>
      </x:c>
      <x:c r="F7" s="11" t="str">
        <x:v>D01</x:v>
      </x:c>
      <x:c r="G7" s="11" t="str">
        <x:v>Unresolved</x:v>
      </x:c>
      <x:c r="H7" s="12"/>
      <x:c r="I7" s="12"/>
      <x:c r="J7" s="12"/>
      <x:c r="K7" s="12"/>
    </x:row>
    <x:row r="8" ht="60" customHeight="1">
      <x:c r="A8" s="14" t="str">
        <x:v>N04</x:v>
      </x:c>
      <x:c r="B8" s="14" t="str">
        <x:v>GBL 899-aa owner/licensee</x:v>
      </x:c>
      <x:c r="C8" s="14" t="str">
        <x:v>Discovery/notification of qualifying breach affecting NY residents</x:v>
      </x:c>
      <x:c r="D8" s="14" t="str">
        <x:v>Most expedient/no unreasonable delay; within 30 days discovery subject to statutory LE delay</x:v>
      </x:c>
      <x:c r="E8" s="14" t="str">
        <x:v>Affected NY residents; AG,DOS,State Police; evaluate DFS; CRA if&gt;5,000 at one time</x:v>
      </x:c>
      <x:c r="F8" s="14" t="str">
        <x:v>B01</x:v>
      </x:c>
      <x:c r="G8" s="14" t="str">
        <x:v>Unresolved</x:v>
      </x:c>
      <x:c r="H8" s="12"/>
      <x:c r="I8" s="12"/>
      <x:c r="J8" s="12"/>
      <x:c r="K8" s="12"/>
    </x:row>
    <x:row r="9" ht="60" customHeight="1">
      <x:c r="A9" s="11" t="str">
        <x:v>N05</x:v>
      </x:c>
      <x:c r="B9" s="11" t="str">
        <x:v>GBL 899-aa maintainer</x:v>
      </x:c>
      <x:c r="C9" s="11" t="str">
        <x:v>Discovery of breach of private info maintained for another</x:v>
      </x:c>
      <x:c r="D9" s="11" t="str">
        <x:v>Notify owner/licensee immediately; statutory 30-day outer limit</x:v>
      </x:c>
      <x:c r="E9" s="11" t="str">
        <x:v>Owner/licensee; additional contract duties separately</x:v>
      </x:c>
      <x:c r="F9" s="11" t="str">
        <x:v>B01</x:v>
      </x:c>
      <x:c r="G9" s="11" t="str">
        <x:v>Unresolved</x:v>
      </x:c>
      <x:c r="H9" s="12"/>
      <x:c r="I9" s="12"/>
      <x:c r="J9" s="12"/>
      <x:c r="K9" s="12"/>
    </x:row>
    <x:row r="10" ht="60" customHeight="1">
      <x:c r="A10" s="14" t="str">
        <x:v>N06</x:v>
      </x:c>
      <x:c r="B10" s="14" t="str">
        <x:v>STL 208 state entity</x:v>
      </x:c>
      <x:c r="C10" s="14" t="str">
        <x:v>Qualifying state-entity breach; separate definition and scope</x:v>
      </x:c>
      <x:c r="D10" s="14" t="str">
        <x:v>Most expedient/no unreasonable delay with statutory context; consult ITS; owner immediately for maintained data</x:v>
      </x:c>
      <x:c r="E10" s="14" t="str">
        <x:v>Residents; AG,DOS,ITS; CRA if&gt;5,000 at one time</x:v>
      </x:c>
      <x:c r="F10" s="14" t="str">
        <x:v>B03</x:v>
      </x:c>
      <x:c r="G10" s="14" t="str">
        <x:v>Unresolved</x:v>
      </x:c>
      <x:c r="H10" s="12"/>
      <x:c r="I10" s="12"/>
      <x:c r="J10" s="12"/>
      <x:c r="K10" s="12"/>
    </x:row>
    <x:row r="11" ht="60" customHeight="1">
      <x:c r="A11" s="11" t="str">
        <x:v>N07</x:v>
      </x:c>
      <x:c r="B11" s="11" t="str">
        <x:v>Local agency 208(10)</x:v>
      </x:c>
      <x:c r="C11" s="11" t="str">
        <x:v>Actual local notification policy or consistent local law</x:v>
      </x:c>
      <x:c r="D11" s="11" t="str">
        <x:v>Retrieve actual policy/law; do not import state-entity route automatically</x:v>
      </x:c>
      <x:c r="E11" s="11" t="str">
        <x:v>Named local officials and instrument-specific recipients</x:v>
      </x:c>
      <x:c r="F11" s="11" t="str">
        <x:v>B03; Q06</x:v>
      </x:c>
      <x:c r="G11" s="11" t="str">
        <x:v>Unresolved</x:v>
      </x:c>
      <x:c r="H11" s="12"/>
      <x:c r="I11" s="12"/>
      <x:c r="J11" s="12"/>
      <x:c r="K11" s="12"/>
    </x:row>
    <x:row r="12" ht="60" customHeight="1">
      <x:c r="A12" s="14" t="str">
        <x:v>N08</x:v>
      </x:c>
      <x:c r="B12" s="14" t="str">
        <x:v>Inadvertent disclosure exception</x:v>
      </x:c>
      <x:c r="C12" s="14" t="str">
        <x:v>Exact statutory authorized-disclosure and harm conditions satisfied</x:v>
      </x:c>
      <x:c r="D12" s="14" t="str">
        <x:v>Keep written determination 5 years; if&gt;500 NY residents AG within 10 days of determination</x:v>
      </x:c>
      <x:c r="E12" s="14" t="str">
        <x:v>AG if threshold; preserve signed reasoning</x:v>
      </x:c>
      <x:c r="F12" s="14" t="str">
        <x:v>B01 2(a); B03 2(a)</x:v>
      </x:c>
      <x:c r="G12" s="14" t="str">
        <x:v>Unresolved</x:v>
      </x:c>
      <x:c r="H12" s="12"/>
      <x:c r="I12" s="12"/>
      <x:c r="J12" s="12"/>
      <x:c r="K12" s="12"/>
    </x:row>
    <x:row r="13" ht="60" customHeight="1">
      <x:c r="A13" s="11" t="str">
        <x:v>N09</x:v>
      </x:c>
      <x:c r="B13" s="11" t="str">
        <x:v>Other regimes and contracts</x:v>
      </x:c>
      <x:c r="C13" s="11" t="str">
        <x:v>Qualifying alternative resident notice; HIPAA/HITECH or contract trigger</x:v>
      </x:c>
      <x:c r="D13" s="11" t="str">
        <x:v>Evaluate remaining agency/CRA duties; applicable 5 businessday AG-after-HHS duty; actual contract times</x:v>
      </x:c>
      <x:c r="E13" s="11" t="str">
        <x:v>Regime-specific recipients and accountable official</x:v>
      </x:c>
      <x:c r="F13" s="11" t="str">
        <x:v>B01 2(b),8,9; B03 2(b),7,9; Q09</x:v>
      </x:c>
      <x:c r="G13" s="11" t="str">
        <x:v>Unresolved</x:v>
      </x:c>
      <x:c r="H13" s="12"/>
      <x:c r="I13" s="12"/>
      <x:c r="J13" s="12"/>
      <x:c r="K13" s="12"/>
    </x:row>
  </x:sheetData>
  <x:mergeCells>
    <x:mergeCell ref="A1:F1"/>
    <x:mergeCell ref="A2:F2"/>
  </x:mergeCells>
  <x:conditionalFormatting sqref="G5:G13">
    <x:cfRule type="containsText" dxfId="8" priority="1" operator="containsText" text="Unresolved"/>
    <x:cfRule type="containsText" dxfId="9" priority="2" operator="containsText" text="Exception found"/>
  </x:conditionalFormatting>
  <x:dataValidations count="1">
    <x:dataValidation type="list" sqref="G5:G13">
      <x:formula1>"Unresolved,Applicable,Not applicable with basis"</x:formula1>
    </x:dataValidation>
  </x:dataValidations>
  <x:pageMargins left="0.7" right="0.7" top="0.75" bottom="0.75" header="0.3" footer="0.3"/>
  <x:tableParts count="1">
    <x:tablePart xmlns:r="http://schemas.openxmlformats.org/officeDocument/2006/relationships" r:id="R68b14a44e4b948bb"/>
  </x:tableParts>
</x:worksheet>
</file>

<file path=xl/worksheets/sheet9.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15" hidden="0" customWidth="1"/>
    <x:col min="3" max="3" width="44" hidden="0" customWidth="1"/>
    <x:col min="4" max="4" width="90" hidden="0" customWidth="1"/>
    <x:col min="5" max="5" width="45" hidden="0" customWidth="1"/>
    <x:col min="6" max="6" width="55" hidden="0" customWidth="1"/>
    <x:col min="7" max="7" width="28" hidden="0" customWidth="1"/>
    <x:col min="8" max="8" width="16" hidden="0" customWidth="1"/>
    <x:col min="9" max="9" width="55" hidden="0" customWidth="1"/>
    <x:col min="10" max="10" width="65" hidden="0" customWidth="1"/>
  </x:cols>
  <x:sheetData>
    <x:row r="1" ht="32" customHeight="1">
      <x:c r="A1" s="4" t="str">
        <x:v>Recurring duties</x:v>
      </x:c>
      <x:c r="B1" s="4"/>
      <x:c r="C1" s="4"/>
      <x:c r="D1" s="4"/>
      <x:c r="E1" s="4"/>
      <x:c r="F1" s="4"/>
      <x:c r="G1" s="3"/>
      <x:c r="H1" s="3"/>
      <x:c r="I1" s="3"/>
      <x:c r="J1" s="3"/>
    </x:row>
    <x:row r="2" ht="62" customHeight="1">
      <x:c r="A2" s="5" t="str">
        <x:v>Timing references require applicability and current instructions. Assign next due dates explicitly; no automated legal deadline calculation.</x:v>
      </x:c>
      <x:c r="B2" s="5"/>
      <x:c r="C2" s="5"/>
      <x:c r="D2" s="5"/>
      <x:c r="E2" s="5"/>
      <x:c r="F2" s="5"/>
      <x:c r="G2" s="3"/>
      <x:c r="H2" s="3"/>
      <x:c r="I2" s="3"/>
      <x:c r="J2" s="3"/>
    </x:row>
    <x:row r="3">
      <x:c r="A3" s="3"/>
      <x:c r="B3" s="3"/>
      <x:c r="C3" s="3"/>
      <x:c r="D3" s="3"/>
      <x:c r="E3" s="3"/>
      <x:c r="F3" s="3"/>
      <x:c r="G3" s="3"/>
      <x:c r="H3" s="3"/>
      <x:c r="I3" s="3"/>
      <x:c r="J3" s="3"/>
    </x:row>
    <x:row r="4" ht="44" customHeight="1">
      <x:c r="A4" s="9" t="str">
        <x:v>Duty ID</x:v>
      </x:c>
      <x:c r="B4" s="9" t="str">
        <x:v>Track</x:v>
      </x:c>
      <x:c r="C4" s="9" t="str">
        <x:v>Activity</x:v>
      </x:c>
      <x:c r="D4" s="9" t="str">
        <x:v>Timing or transition</x:v>
      </x:c>
      <x:c r="E4" s="9" t="str">
        <x:v>Authority</x:v>
      </x:c>
      <x:c r="F4" s="9" t="str">
        <x:v>Entity applicability and period</x:v>
      </x:c>
      <x:c r="G4" s="9" t="str">
        <x:v>Assigned owner</x:v>
      </x:c>
      <x:c r="H4" s="9" t="str">
        <x:v>Next due date</x:v>
      </x:c>
      <x:c r="I4" s="9" t="str">
        <x:v>Completion evidence</x:v>
      </x:c>
      <x:c r="J4" s="9" t="str">
        <x:v>Open issue or calculation basis</x:v>
      </x:c>
    </x:row>
    <x:row r="5" ht="60" customHeight="1">
      <x:c r="A5" s="11" t="str">
        <x:v>RD-01</x:v>
      </x:c>
      <x:c r="B5" s="11" t="str">
        <x:v>PSC</x:v>
      </x:c>
      <x:c r="C5" s="11" t="str">
        <x:v>Effective date and immediate notices</x:v>
      </x:c>
      <x:c r="D5" s="11" t="str">
        <x:v>1200.21 from June 1 2026; no transition</x:v>
      </x:c>
      <x:c r="E5" s="11" t="str">
        <x:v>P01 1200.24-.25</x:v>
      </x:c>
      <x:c r="F5" s="11" t="str">
        <x:v>Unresolved</x:v>
      </x:c>
      <x:c r="G5" s="12"/>
      <x:c r="H5" s="15"/>
      <x:c r="I5" s="12"/>
      <x:c r="J5" s="12"/>
    </x:row>
    <x:row r="6" ht="60" customHeight="1">
      <x:c r="A6" s="14" t="str">
        <x:v>RD-02</x:v>
      </x:c>
      <x:c r="B6" s="14" t="str">
        <x:v>PSC</x:v>
      </x:c>
      <x:c r="C6" s="14" t="str">
        <x:v>General compliance transition</x:v>
      </x:c>
      <x:c r="D6" s="14" t="str">
        <x:v>180 days from June 1 2026; arithmetic Nov 28 subject to legal date check</x:v>
      </x:c>
      <x:c r="E6" s="14" t="str">
        <x:v>P01 1200.25(a)</x:v>
      </x:c>
      <x:c r="F6" s="14" t="str">
        <x:v>Unresolved</x:v>
      </x:c>
      <x:c r="G6" s="12"/>
      <x:c r="H6" s="15"/>
      <x:c r="I6" s="12"/>
      <x:c r="J6" s="12"/>
    </x:row>
    <x:row r="7" ht="60" customHeight="1">
      <x:c r="A7" s="11" t="str">
        <x:v>RD-03</x:v>
      </x:c>
      <x:c r="B7" s="11" t="str">
        <x:v>PSC</x:v>
      </x:c>
      <x:c r="C7" s="11" t="str">
        <x:v>One-year provisions</x:v>
      </x:c>
      <x:c r="D7" s="11" t="str">
        <x:v>1200.4(b),.5,.9,.11,.12,.14(b)</x:v>
      </x:c>
      <x:c r="E7" s="11" t="str">
        <x:v>P01 1200.25(c)(1)</x:v>
      </x:c>
      <x:c r="F7" s="11" t="str">
        <x:v>Unresolved</x:v>
      </x:c>
      <x:c r="G7" s="12"/>
      <x:c r="H7" s="15"/>
      <x:c r="I7" s="12"/>
      <x:c r="J7" s="12"/>
    </x:row>
    <x:row r="8" ht="60" customHeight="1">
      <x:c r="A8" s="14" t="str">
        <x:v>RD-04</x:v>
      </x:c>
      <x:c r="B8" s="14" t="str">
        <x:v>PSC</x:v>
      </x:c>
      <x:c r="C8" s="14" t="str">
        <x:v>18-month provisions</x:v>
      </x:c>
      <x:c r="D8" s="14" t="str">
        <x:v>1200.6,.8,.13,.14(a),.15</x:v>
      </x:c>
      <x:c r="E8" s="14" t="str">
        <x:v>P01 1200.25(c)(2)</x:v>
      </x:c>
      <x:c r="F8" s="14" t="str">
        <x:v>Unresolved</x:v>
      </x:c>
      <x:c r="G8" s="12"/>
      <x:c r="H8" s="15"/>
      <x:c r="I8" s="12"/>
      <x:c r="J8" s="12"/>
    </x:row>
    <x:row r="9" ht="60" customHeight="1">
      <x:c r="A9" s="11" t="str">
        <x:v>RD-05</x:v>
      </x:c>
      <x:c r="B9" s="11" t="str">
        <x:v>PSC</x:v>
      </x:c>
      <x:c r="C9" s="11" t="str">
        <x:v>Qualified third-party audit available</x:v>
      </x:c>
      <x:c r="D9" s="11" t="str">
        <x:v>September 15 yearly; first-year timingQ 01</x:v>
      </x:c>
      <x:c r="E9" s="11" t="str">
        <x:v>P01 1200.18</x:v>
      </x:c>
      <x:c r="F9" s="11" t="str">
        <x:v>Unresolved</x:v>
      </x:c>
      <x:c r="G9" s="12"/>
      <x:c r="H9" s="15"/>
      <x:c r="I9" s="12"/>
      <x:c r="J9" s="12"/>
    </x:row>
    <x:row r="10" ht="60" customHeight="1">
      <x:c r="A10" s="14" t="str">
        <x:v>RD-06</x:v>
      </x:c>
      <x:c r="B10" s="14" t="str">
        <x:v>PSC</x:v>
      </x:c>
      <x:c r="C10" s="14" t="str">
        <x:v>Prior-year certification</x:v>
      </x:c>
      <x:c r="D10" s="14" t="str">
        <x:v>June 30 yearly starting 2027; transition scopeQ 10; support 5 years</x:v>
      </x:c>
      <x:c r="E10" s="14" t="str">
        <x:v>P01 1200.21(c),.24</x:v>
      </x:c>
      <x:c r="F10" s="14" t="str">
        <x:v>Unresolved</x:v>
      </x:c>
      <x:c r="G10" s="12"/>
      <x:c r="H10" s="15"/>
      <x:c r="I10" s="12"/>
      <x:c r="J10" s="12"/>
    </x:row>
    <x:row r="11" ht="60" customHeight="1">
      <x:c r="A11" s="11" t="str">
        <x:v>RD-07</x:v>
      </x:c>
      <x:c r="B11" s="11" t="str">
        <x:v>PSC</x:v>
      </x:c>
      <x:c r="C11" s="11" t="str">
        <x:v>Risk assessment</x:v>
      </x:c>
      <x:c r="D11" s="11" t="str">
        <x:v>At least every 2 years and change updates as reasonably necessary</x:v>
      </x:c>
      <x:c r="E11" s="11" t="str">
        <x:v>P01 1200.9</x:v>
      </x:c>
      <x:c r="F11" s="11" t="str">
        <x:v>Unresolved</x:v>
      </x:c>
      <x:c r="G11" s="12"/>
      <x:c r="H11" s="15"/>
      <x:c r="I11" s="12"/>
      <x:c r="J11" s="12"/>
    </x:row>
    <x:row r="12" ht="60" customHeight="1">
      <x:c r="A12" s="14" t="str">
        <x:v>RD-08</x:v>
      </x:c>
      <x:c r="B12" s="14" t="str">
        <x:v>PSC</x:v>
      </x:c>
      <x:c r="C12" s="14" t="str">
        <x:v>Yearly CISO/access/training duties</x:v>
      </x:c>
      <x:c r="D12" s="14" t="str">
        <x:v>CISO report, privilege review and awareness after their transitions</x:v>
      </x:c>
      <x:c r="E12" s="14" t="str">
        <x:v>P01 1200.4(b),.7,.14(b)</x:v>
      </x:c>
      <x:c r="F12" s="14" t="str">
        <x:v>Unresolved</x:v>
      </x:c>
      <x:c r="G12" s="12"/>
      <x:c r="H12" s="15"/>
      <x:c r="I12" s="12"/>
      <x:c r="J12" s="12"/>
    </x:row>
    <x:row r="13" ht="60" customHeight="1">
      <x:c r="A13" s="11" t="str">
        <x:v>RD-09</x:v>
      </x:c>
      <x:c r="B13" s="11" t="str">
        <x:v>PSC</x:v>
      </x:c>
      <x:c r="C13" s="11" t="str">
        <x:v>Response exercise and plan update</x:v>
      </x:c>
      <x:c r="D13" s="11" t="str">
        <x:v>At least yearly exercise; update based on results within 90 days</x:v>
      </x:c>
      <x:c r="E13" s="11" t="str">
        <x:v>P01 1200.16(c)</x:v>
      </x:c>
      <x:c r="F13" s="11" t="str">
        <x:v>Unresolved</x:v>
      </x:c>
      <x:c r="G13" s="12"/>
      <x:c r="H13" s="15"/>
      <x:c r="I13" s="12"/>
      <x:c r="J13" s="12"/>
    </x:row>
    <x:row r="14" ht="60" customHeight="1">
      <x:c r="A14" s="14" t="str">
        <x:v>RD-10</x:v>
      </x:c>
      <x:c r="B14" s="14" t="str">
        <x:v>PSC</x:v>
      </x:c>
      <x:c r="C14" s="14" t="str">
        <x:v>Application/provider policies</x:v>
      </x:c>
      <x:c r="D14" s="14" t="str">
        <x:v>Application procedure review/update at least 2 years; provider/affiliate policy reassess 2 years</x:v>
      </x:c>
      <x:c r="E14" s="14" t="str">
        <x:v>P01 1200.8(b),.11(b)</x:v>
      </x:c>
      <x:c r="F14" s="14" t="str">
        <x:v>Unresolved</x:v>
      </x:c>
      <x:c r="G14" s="12"/>
      <x:c r="H14" s="15"/>
      <x:c r="I14" s="12"/>
      <x:c r="J14" s="12"/>
    </x:row>
    <x:row r="15" ht="60" customHeight="1">
      <x:c r="A15" s="11" t="str">
        <x:v>RD-11</x:v>
      </x:c>
      <x:c r="B15" s="11" t="str">
        <x:v>PSC</x:v>
      </x:c>
      <x:c r="C15" s="11" t="str">
        <x:v>Encryption alternatives</x:v>
      </x:c>
      <x:c r="D15" s="11" t="str">
        <x:v>CISO feasibility/effectiveness review at least yearly</x:v>
      </x:c>
      <x:c r="E15" s="11" t="str">
        <x:v>P01 1200.15(b)</x:v>
      </x:c>
      <x:c r="F15" s="11" t="str">
        <x:v>Unresolved</x:v>
      </x:c>
      <x:c r="G15" s="12"/>
      <x:c r="H15" s="15"/>
      <x:c r="I15" s="12"/>
      <x:c r="J15" s="12"/>
    </x:row>
    <x:row r="16" ht="60" customHeight="1">
      <x:c r="A16" s="14" t="str">
        <x:v>RD-12</x:v>
      </x:c>
      <x:c r="B16" s="14" t="str">
        <x:v>PSC</x:v>
      </x:c>
      <x:c r="C16" s="14" t="str">
        <x:v>Specific staff requests</x:v>
      </x:c>
      <x:c r="D16" s="14" t="str">
        <x:v>Specified records/assets within 10 calendar days of request</x:v>
      </x:c>
      <x:c r="E16" s="14" t="str">
        <x:v>P01 1200.2-.3,.5,.9,.16-.17,.19,.21</x:v>
      </x:c>
      <x:c r="F16" s="14" t="str">
        <x:v>Unresolved</x:v>
      </x:c>
      <x:c r="G16" s="12"/>
      <x:c r="H16" s="15"/>
      <x:c r="I16" s="12"/>
      <x:c r="J16" s="12"/>
    </x:row>
    <x:row r="17" ht="60" customHeight="1">
      <x:c r="A17" s="11" t="str">
        <x:v>RD-13</x:v>
      </x:c>
      <x:c r="B17" s="11" t="str">
        <x:v>PSC</x:v>
      </x:c>
      <x:c r="C17" s="11" t="str">
        <x:v>Log retention</x:v>
      </x:c>
      <x:c r="D17" s="11" t="str">
        <x:v>Audit trails&gt;=3 years; event/incidentlog&gt;=3 calendar years</x:v>
      </x:c>
      <x:c r="E17" s="11" t="str">
        <x:v>P01 1200.6,.21(b)</x:v>
      </x:c>
      <x:c r="F17" s="11" t="str">
        <x:v>Unresolved</x:v>
      </x:c>
      <x:c r="G17" s="12"/>
      <x:c r="H17" s="15"/>
      <x:c r="I17" s="12"/>
      <x:c r="J17" s="12"/>
    </x:row>
    <x:row r="18" ht="60" customHeight="1">
      <x:c r="A18" s="14" t="str">
        <x:v>RD-14</x:v>
      </x:c>
      <x:c r="B18" s="14" t="str">
        <x:v>DFS</x:v>
      </x:c>
      <x:c r="C18" s="14" t="str">
        <x:v>Annual filing</x:v>
      </x:c>
      <x:c r="D18" s="14" t="str">
        <x:v>April 15 for prior calendar: material-compliance certification or acknowledgment;support 5 years</x:v>
      </x:c>
      <x:c r="E18" s="14" t="str">
        <x:v>D01 500.17(b)</x:v>
      </x:c>
      <x:c r="F18" s="14" t="str">
        <x:v>Unresolved</x:v>
      </x:c>
      <x:c r="G18" s="12"/>
      <x:c r="H18" s="15"/>
      <x:c r="I18" s="12"/>
      <x:c r="J18" s="12"/>
    </x:row>
    <x:row r="19" ht="60" customHeight="1">
      <x:c r="A19" s="11" t="str">
        <x:v>RD-15</x:v>
      </x:c>
      <x:c r="B19" s="11" t="str">
        <x:v>DFS</x:v>
      </x:c>
      <x:c r="C19" s="11" t="str">
        <x:v>Annual risk/policy/access review</x:v>
      </x:c>
      <x:c r="D19" s="11" t="str">
        <x:v>Apply exact clauses and exemptions; material-change risk updates also required</x:v>
      </x:c>
      <x:c r="E19" s="11" t="str">
        <x:v>D01 500.3,.7,.9</x:v>
      </x:c>
      <x:c r="F19" s="11" t="str">
        <x:v>Unresolved</x:v>
      </x:c>
      <x:c r="G19" s="12"/>
      <x:c r="H19" s="15"/>
      <x:c r="I19" s="12"/>
      <x:c r="J19" s="12"/>
    </x:row>
    <x:row r="20" ht="60" customHeight="1">
      <x:c r="A20" s="14" t="str">
        <x:v>RD-16</x:v>
      </x:c>
      <x:c r="B20" s="14" t="str">
        <x:v>DFS</x:v>
      </x:c>
      <x:c r="C20" s="14" t="str">
        <x:v>Testing and resilience</x:v>
      </x:c>
      <x:c r="D20" s="14" t="str">
        <x:v>Annual inside/outside penetration, risk-based scans/manual reviews; annual IR/BCDR/restoration tests subject to exemptions</x:v>
      </x:c>
      <x:c r="E20" s="14" t="str">
        <x:v>D01 500.5,.16</x:v>
      </x:c>
      <x:c r="F20" s="14" t="str">
        <x:v>Unresolved</x:v>
      </x:c>
      <x:c r="G20" s="12"/>
      <x:c r="H20" s="15"/>
      <x:c r="I20" s="12"/>
      <x:c r="J20" s="12"/>
    </x:row>
    <x:row r="21" ht="60" customHeight="1">
      <x:c r="A21" s="11" t="str">
        <x:v>RD-17</x:v>
      </x:c>
      <x:c r="B21" s="11" t="str">
        <x:v>DFS</x:v>
      </x:c>
      <x:c r="C21" s="11" t="str">
        <x:v>MFA exception and encryption review</x:v>
      </x:c>
      <x:c r="D21" s="11" t="str">
        <x:v>Clause-specific written CISO approvals and at least annual review</x:v>
      </x:c>
      <x:c r="E21" s="11" t="str">
        <x:v>D01 500.12,.15</x:v>
      </x:c>
      <x:c r="F21" s="11" t="str">
        <x:v>Unresolved</x:v>
      </x:c>
      <x:c r="G21" s="12"/>
      <x:c r="H21" s="15"/>
      <x:c r="I21" s="12"/>
      <x:c r="J21" s="12"/>
    </x:row>
    <x:row r="22" ht="60" customHeight="1">
      <x:c r="A22" s="14" t="str">
        <x:v>RD-18</x:v>
      </x:c>
      <x:c r="B22" s="14" t="str">
        <x:v>Core</x:v>
      </x:c>
      <x:c r="C22" s="14" t="str">
        <x:v>Local and contract renewal</x:v>
      </x:c>
      <x:c r="D22" s="14" t="str">
        <x:v>Actual instruments, audit anniversaries, contacts and provider commitments</x:v>
      </x:c>
      <x:c r="E22" s="14" t="str">
        <x:v>Q05-Q09</x:v>
      </x:c>
      <x:c r="F22" s="14" t="str">
        <x:v>Unresolved</x:v>
      </x:c>
      <x:c r="G22" s="12"/>
      <x:c r="H22" s="15"/>
      <x:c r="I22" s="12"/>
      <x:c r="J22" s="12"/>
    </x:row>
  </x:sheetData>
  <x:mergeCells>
    <x:mergeCell ref="A1:F1"/>
    <x:mergeCell ref="A2:F2"/>
  </x:mergeCells>
  <x:conditionalFormatting sqref="F5:F22">
    <x:cfRule type="containsText" dxfId="10" priority="1" operator="containsText" text="Unresolved"/>
    <x:cfRule type="containsText" dxfId="11" priority="2" operator="containsText" text="Exception found"/>
  </x:conditionalFormatting>
  <x:dataValidations count="1">
    <x:dataValidation type="list" sqref="F5:F22">
      <x:formula1>"Unresolved,Applicable,Not applicable with basis"</x:formula1>
    </x:dataValidation>
  </x:dataValidations>
  <x:pageMargins left="0.7" right="0.7" top="0.75" bottom="0.75" header="0.3" footer="0.3"/>
  <x:tableParts count="1">
    <x:tablePart xmlns:r="http://schemas.openxmlformats.org/officeDocument/2006/relationships" r:id="R94c9c5ae15094ce4"/>
  </x:tableParts>
</x:worksheet>
</file>

<file path=xl/worksheets/sheet10.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20" hidden="0" customWidth="1"/>
    <x:col min="3" max="3" width="80" hidden="0" customWidth="1"/>
    <x:col min="4" max="4" width="55" hidden="0" customWidth="1"/>
    <x:col min="5" max="5" width="80" hidden="0" customWidth="1"/>
    <x:col min="6" max="6" width="75" hidden="0" customWidth="1"/>
    <x:col min="7" max="7" width="45" hidden="0" customWidth="1"/>
    <x:col min="8" max="8" width="70" hidden="0" customWidth="1"/>
    <x:col min="9" max="9" width="70" hidden="0" customWidth="1"/>
    <x:col min="10" max="10" width="65" hidden="0" customWidth="1"/>
  </x:cols>
  <x:sheetData>
    <x:row r="1" ht="32" customHeight="1">
      <x:c r="A1" s="4" t="str">
        <x:v>Activity permits</x:v>
      </x:c>
      <x:c r="B1" s="4"/>
      <x:c r="C1" s="4"/>
      <x:c r="D1" s="4"/>
      <x:c r="E1" s="4"/>
      <x:c r="F1" s="4"/>
      <x:c r="G1" s="3"/>
      <x:c r="H1" s="3"/>
      <x:c r="I1" s="3"/>
      <x:c r="J1" s="3"/>
    </x:row>
    <x:row r="2" ht="62" customHeight="1">
      <x:c r="A2" s="5" t="str">
        <x:v>No live work until the operating owner approves exact targets, methods, baseline, stop conditions and recovery authority.</x:v>
      </x:c>
      <x:c r="B2" s="5"/>
      <x:c r="C2" s="5"/>
      <x:c r="D2" s="5"/>
      <x:c r="E2" s="5"/>
      <x:c r="F2" s="5"/>
      <x:c r="G2" s="3"/>
      <x:c r="H2" s="3"/>
      <x:c r="I2" s="3"/>
      <x:c r="J2" s="3"/>
    </x:row>
    <x:row r="3">
      <x:c r="A3" s="3"/>
      <x:c r="B3" s="3"/>
      <x:c r="C3" s="3"/>
      <x:c r="D3" s="3"/>
      <x:c r="E3" s="3"/>
      <x:c r="F3" s="3"/>
      <x:c r="G3" s="3"/>
      <x:c r="H3" s="3"/>
      <x:c r="I3" s="3"/>
      <x:c r="J3" s="3"/>
    </x:row>
    <x:row r="4" ht="44" customHeight="1">
      <x:c r="A4" s="9" t="str">
        <x:v>Permit ID</x:v>
      </x:c>
      <x:c r="B4" s="9" t="str">
        <x:v>Linked test</x:v>
      </x:c>
      <x:c r="C4" s="9" t="str">
        <x:v>Target and method</x:v>
      </x:c>
      <x:c r="D4" s="9" t="str">
        <x:v>Operator and approved window</x:v>
      </x:c>
      <x:c r="E4" s="9" t="str">
        <x:v>Baseline and stop criteria</x:v>
      </x:c>
      <x:c r="F4" s="9" t="str">
        <x:v>Recovery owner and procedure</x:v>
      </x:c>
      <x:c r="G4" s="9" t="str">
        <x:v>Operating approval name/date</x:v>
      </x:c>
      <x:c r="H4" s="9" t="str">
        <x:v>Actual start stop and observations</x:v>
      </x:c>
      <x:c r="I4" s="9" t="str">
        <x:v>Post-work state and handback</x:v>
      </x:c>
      <x:c r="J4" s="9" t="str">
        <x:v>Evidence location</x:v>
      </x:c>
    </x:row>
    <x:row r="5" ht="60" customHeight="1">
      <x:c r="A5" s="11" t="str">
        <x:v>AP-01</x:v>
      </x:c>
      <x:c r="B5" s="12"/>
      <x:c r="C5" s="12"/>
      <x:c r="D5" s="12"/>
      <x:c r="E5" s="12"/>
      <x:c r="F5" s="12"/>
      <x:c r="G5" s="12"/>
      <x:c r="H5" s="12"/>
      <x:c r="I5" s="12"/>
      <x:c r="J5" s="12"/>
    </x:row>
    <x:row r="6" ht="60" customHeight="1">
      <x:c r="A6" s="14" t="str">
        <x:v>AP-02</x:v>
      </x:c>
      <x:c r="B6" s="12"/>
      <x:c r="C6" s="12"/>
      <x:c r="D6" s="12"/>
      <x:c r="E6" s="12"/>
      <x:c r="F6" s="12"/>
      <x:c r="G6" s="12"/>
      <x:c r="H6" s="12"/>
      <x:c r="I6" s="12"/>
      <x:c r="J6" s="12"/>
    </x:row>
    <x:row r="7" ht="60" customHeight="1">
      <x:c r="A7" s="11" t="str">
        <x:v>AP-03</x:v>
      </x:c>
      <x:c r="B7" s="12"/>
      <x:c r="C7" s="12"/>
      <x:c r="D7" s="12"/>
      <x:c r="E7" s="12"/>
      <x:c r="F7" s="12"/>
      <x:c r="G7" s="12"/>
      <x:c r="H7" s="12"/>
      <x:c r="I7" s="12"/>
      <x:c r="J7" s="12"/>
    </x:row>
    <x:row r="8" ht="60" customHeight="1">
      <x:c r="A8" s="14" t="str">
        <x:v>AP-04</x:v>
      </x:c>
      <x:c r="B8" s="12"/>
      <x:c r="C8" s="12"/>
      <x:c r="D8" s="12"/>
      <x:c r="E8" s="12"/>
      <x:c r="F8" s="12"/>
      <x:c r="G8" s="12"/>
      <x:c r="H8" s="12"/>
      <x:c r="I8" s="12"/>
      <x:c r="J8" s="12"/>
    </x:row>
    <x:row r="9" ht="60" customHeight="1">
      <x:c r="A9" s="11" t="str">
        <x:v>AP-05</x:v>
      </x:c>
      <x:c r="B9" s="12"/>
      <x:c r="C9" s="12"/>
      <x:c r="D9" s="12"/>
      <x:c r="E9" s="12"/>
      <x:c r="F9" s="12"/>
      <x:c r="G9" s="12"/>
      <x:c r="H9" s="12"/>
      <x:c r="I9" s="12"/>
      <x:c r="J9" s="12"/>
    </x:row>
  </x:sheetData>
  <x:mergeCells>
    <x:mergeCell ref="A1:F1"/>
    <x:mergeCell ref="A2:F2"/>
  </x:mergeCells>
  <x:pageMargins left="0.7" right="0.7" top="0.75" bottom="0.75" header="0.3" footer="0.3"/>
  <x:tableParts count="1">
    <x:tablePart xmlns:r="http://schemas.openxmlformats.org/officeDocument/2006/relationships" r:id="R03f4e2ea80f64c3d"/>
  </x:tableParts>
</x:worksheet>
</file>

<file path=xl/worksheets/sheet11.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40" hidden="0" customWidth="1"/>
    <x:col min="3" max="3" width="85" hidden="0" customWidth="1"/>
    <x:col min="4" max="4" width="28" hidden="0" customWidth="1"/>
    <x:col min="5" max="5" width="28" hidden="0" customWidth="1"/>
    <x:col min="6" max="6" width="16" hidden="0" customWidth="1"/>
    <x:col min="7" max="7" width="65" hidden="0" customWidth="1"/>
    <x:col min="8" max="8" width="55" hidden="0" customWidth="1"/>
  </x:cols>
  <x:sheetData>
    <x:row r="1" ht="32" customHeight="1">
      <x:c r="A1" s="4" t="str">
        <x:v>Handover</x:v>
      </x:c>
      <x:c r="B1" s="4"/>
      <x:c r="C1" s="4"/>
      <x:c r="D1" s="4"/>
      <x:c r="E1" s="4"/>
      <x:c r="F1" s="4"/>
      <x:c r="G1" s="3"/>
      <x:c r="H1" s="3"/>
    </x:row>
    <x:row r="2" ht="62" customHeight="1">
      <x:c r="A2" s="5" t="str">
        <x:v>Named adoption records remain blank until actual review. Do not infer personal technical approval from preparing this set.</x:v>
      </x:c>
      <x:c r="B2" s="5"/>
      <x:c r="C2" s="5"/>
      <x:c r="D2" s="5"/>
      <x:c r="E2" s="5"/>
      <x:c r="F2" s="5"/>
      <x:c r="G2" s="3"/>
      <x:c r="H2" s="3"/>
    </x:row>
    <x:row r="3">
      <x:c r="A3" s="3"/>
      <x:c r="B3" s="3"/>
      <x:c r="C3" s="3"/>
      <x:c r="D3" s="3"/>
      <x:c r="E3" s="3"/>
      <x:c r="F3" s="3"/>
      <x:c r="G3" s="3"/>
      <x:c r="H3" s="3"/>
    </x:row>
    <x:row r="4" ht="44" customHeight="1">
      <x:c r="A4" s="9" t="str">
        <x:v>Record ID</x:v>
      </x:c>
      <x:c r="B4" s="9" t="str">
        <x:v>Decision or transfer</x:v>
      </x:c>
      <x:c r="C4" s="9" t="str">
        <x:v>Required record</x:v>
      </x:c>
      <x:c r="D4" s="9" t="str">
        <x:v>Responsible role</x:v>
      </x:c>
      <x:c r="E4" s="9" t="str">
        <x:v>Actual reviewer</x:v>
      </x:c>
      <x:c r="F4" s="9" t="str">
        <x:v>Decision date</x:v>
      </x:c>
      <x:c r="G4" s="9" t="str">
        <x:v>Result and remaining limits</x:v>
      </x:c>
      <x:c r="H4" s="9" t="str">
        <x:v>Evidence IDs</x:v>
      </x:c>
    </x:row>
    <x:row r="5" ht="60" customHeight="1">
      <x:c r="A5" s="11" t="str">
        <x:v>H-01</x:v>
      </x:c>
      <x:c r="B5" s="11" t="str">
        <x:v>Technical adoption</x:v>
      </x:c>
      <x:c r="C5" s="11" t="str">
        <x:v>Boundary, methods, evidence sufficiency and untested limitations</x:v>
      </x:c>
      <x:c r="D5" s="11" t="str">
        <x:v>Technical lead</x:v>
      </x:c>
      <x:c r="E5" s="12"/>
      <x:c r="F5" s="15"/>
      <x:c r="G5" s="11" t="str">
        <x:v>Pending</x:v>
      </x:c>
      <x:c r="H5" s="12"/>
    </x:row>
    <x:row r="6" ht="60" customHeight="1">
      <x:c r="A6" s="14" t="str">
        <x:v>H-02</x:v>
      </x:c>
      <x:c r="B6" s="14" t="str">
        <x:v>Compliance adoption</x:v>
      </x:c>
      <x:c r="C6" s="14" t="str">
        <x:v>Entity decisions, operative instruments and unresolved authority</x:v>
      </x:c>
      <x:c r="D6" s="14" t="str">
        <x:v>Compliance owner</x:v>
      </x:c>
      <x:c r="E6" s="12"/>
      <x:c r="F6" s="15"/>
      <x:c r="G6" s="14" t="str">
        <x:v>Pending</x:v>
      </x:c>
      <x:c r="H6" s="12"/>
    </x:row>
    <x:row r="7" ht="60" customHeight="1">
      <x:c r="A7" s="11" t="str">
        <x:v>H-03</x:v>
      </x:c>
      <x:c r="B7" s="11" t="str">
        <x:v>Operating acceptance</x:v>
      </x:c>
      <x:c r="C7" s="11" t="str">
        <x:v>Post-work service state, approved changes and safety constraints</x:v>
      </x:c>
      <x:c r="D7" s="11" t="str">
        <x:v>Operating owner</x:v>
      </x:c>
      <x:c r="E7" s="12"/>
      <x:c r="F7" s="15"/>
      <x:c r="G7" s="11" t="str">
        <x:v>Pending</x:v>
      </x:c>
      <x:c r="H7" s="12"/>
    </x:row>
    <x:row r="8" ht="60" customHeight="1">
      <x:c r="A8" s="14" t="str">
        <x:v>H-04</x:v>
      </x:c>
      <x:c r="B8" s="14" t="str">
        <x:v>Sponsor decisions</x:v>
      </x:c>
      <x:c r="C8" s="14" t="str">
        <x:v>Resources, priorities and authorized residual business risks</x:v>
      </x:c>
      <x:c r="D8" s="14" t="str">
        <x:v>Sponsor</x:v>
      </x:c>
      <x:c r="E8" s="12"/>
      <x:c r="F8" s="15"/>
      <x:c r="G8" s="14" t="str">
        <x:v>Pending</x:v>
      </x:c>
      <x:c r="H8" s="12"/>
    </x:row>
    <x:row r="9" ht="60" customHeight="1">
      <x:c r="A9" s="11" t="str">
        <x:v>H-05</x:v>
      </x:c>
      <x:c r="B9" s="11" t="str">
        <x:v>Open actions transfer</x:v>
      </x:c>
      <x:c r="C9" s="11" t="str">
        <x:v>Named owners, mandatory dates, project targets and escalation</x:v>
      </x:c>
      <x:c r="D9" s="11" t="str">
        <x:v>Project manager</x:v>
      </x:c>
      <x:c r="E9" s="12"/>
      <x:c r="F9" s="15"/>
      <x:c r="G9" s="11" t="str">
        <x:v>Pending</x:v>
      </x:c>
      <x:c r="H9" s="12"/>
    </x:row>
    <x:row r="10" ht="60" customHeight="1">
      <x:c r="A10" s="14" t="str">
        <x:v>H-06</x:v>
      </x:c>
      <x:c r="B10" s="14" t="str">
        <x:v>Recurring calendar</x:v>
      </x:c>
      <x:c r="C10" s="14" t="str">
        <x:v>Verified next dates, triggers, recipients and current channels</x:v>
      </x:c>
      <x:c r="D10" s="14" t="str">
        <x:v>Compliance owner</x:v>
      </x:c>
      <x:c r="E10" s="12"/>
      <x:c r="F10" s="15"/>
      <x:c r="G10" s="14" t="str">
        <x:v>Pending</x:v>
      </x:c>
      <x:c r="H10" s="12"/>
    </x:row>
    <x:row r="11" ht="60" customHeight="1">
      <x:c r="A11" s="11" t="str">
        <x:v>H-07</x:v>
      </x:c>
      <x:c r="B11" s="11" t="str">
        <x:v>Controlled records</x:v>
      </x:c>
      <x:c r="C11" s="11" t="str">
        <x:v>Access, retention, legal holds and evidence handover</x:v>
      </x:c>
      <x:c r="D11" s="11" t="str">
        <x:v>Records manager</x:v>
      </x:c>
      <x:c r="E11" s="12"/>
      <x:c r="F11" s="15"/>
      <x:c r="G11" s="11" t="str">
        <x:v>Pending</x:v>
      </x:c>
      <x:c r="H11" s="12"/>
    </x:row>
    <x:row r="12" ht="60" customHeight="1">
      <x:c r="A12" s="14" t="str">
        <x:v>H-08</x:v>
      </x:c>
      <x:c r="B12" s="14" t="str">
        <x:v>DPS clarifications</x:v>
      </x:c>
      <x:c r="C12" s="14" t="str">
        <x:v>Written answers to applicableQ 01-Q10</x:v>
      </x:c>
      <x:c r="D12" s="14" t="str">
        <x:v>Compliance owner</x:v>
      </x:c>
      <x:c r="E12" s="12"/>
      <x:c r="F12" s="15"/>
      <x:c r="G12" s="14" t="str">
        <x:v>Pending</x:v>
      </x:c>
      <x:c r="H12" s="12"/>
    </x:row>
  </x:sheetData>
  <x:mergeCells>
    <x:mergeCell ref="A1:F1"/>
    <x:mergeCell ref="A2:F2"/>
  </x:mergeCells>
  <x:conditionalFormatting sqref="G5:G12">
    <x:cfRule type="containsText" dxfId="12" priority="1" operator="containsText" text="Unresolved"/>
    <x:cfRule type="containsText" dxfId="13" priority="2" operator="containsText" text="Exception found"/>
  </x:conditionalFormatting>
  <x:dataValidations count="1">
    <x:dataValidation type="list" sqref="G5:G12">
      <x:formula1>"Pending,Accepted with recorded limits,Not accepted"</x:formula1>
    </x:dataValidation>
  </x:dataValidations>
  <x:pageMargins left="0.7" right="0.7" top="0.75" bottom="0.75" header="0.3" footer="0.3"/>
  <x:tableParts count="1">
    <x:tablePart xmlns:r="http://schemas.openxmlformats.org/officeDocument/2006/relationships" r:id="R9a632f484e3a49e7"/>
  </x:tableParts>
</x:worksheet>
</file>

<file path=xl/worksheets/sheet1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20" hidden="0" customWidth="1"/>
    <x:col min="3" max="3" width="65" hidden="0" customWidth="1"/>
    <x:col min="4" max="4" width="95" hidden="0" customWidth="1"/>
    <x:col min="5" max="5" width="95" hidden="0" customWidth="1"/>
    <x:col min="6" max="6" width="55" hidden="0" customWidth="1"/>
    <x:col min="7" max="7" width="28" hidden="0" customWidth="1"/>
    <x:col min="8" max="8" width="16" hidden="0" customWidth="1"/>
    <x:col min="9" max="9" width="65" hidden="0" customWidth="1"/>
  </x:cols>
  <x:sheetData>
    <x:row r="1" ht="32" customHeight="1">
      <x:c r="A1" s="4" t="str">
        <x:v>Review log</x:v>
      </x:c>
      <x:c r="B1" s="4"/>
      <x:c r="C1" s="4"/>
      <x:c r="D1" s="4"/>
      <x:c r="E1" s="4"/>
      <x:c r="F1" s="4"/>
      <x:c r="G1" s="3"/>
      <x:c r="H1" s="3"/>
      <x:c r="I1" s="3"/>
    </x:row>
    <x:row r="2" ht="62" customHeight="1">
      <x:c r="A2" s="5" t="str">
        <x:v>Completed content-review findings and unresolved project questions are separate from facility evidence. Assign resolution owners and dates.</x:v>
      </x:c>
      <x:c r="B2" s="5"/>
      <x:c r="C2" s="5"/>
      <x:c r="D2" s="5"/>
      <x:c r="E2" s="5"/>
      <x:c r="F2" s="5"/>
      <x:c r="G2" s="3"/>
      <x:c r="H2" s="3"/>
      <x:c r="I2" s="3"/>
    </x:row>
    <x:row r="3">
      <x:c r="A3" s="3"/>
      <x:c r="B3" s="3"/>
      <x:c r="C3" s="3"/>
      <x:c r="D3" s="3"/>
      <x:c r="E3" s="3"/>
      <x:c r="F3" s="3"/>
      <x:c r="G3" s="3"/>
      <x:c r="H3" s="3"/>
      <x:c r="I3" s="3"/>
    </x:row>
    <x:row r="4" ht="44" customHeight="1">
      <x:c r="A4" s="9" t="str">
        <x:v>Record ID</x:v>
      </x:c>
      <x:c r="B4" s="9" t="str">
        <x:v>Type</x:v>
      </x:c>
      <x:c r="C4" s="9" t="str">
        <x:v>Issue</x:v>
      </x:c>
      <x:c r="D4" s="9" t="str">
        <x:v>Review disposition or missing authority</x:v>
      </x:c>
      <x:c r="E4" s="9" t="str">
        <x:v>Correction or required resolution</x:v>
      </x:c>
      <x:c r="F4" s="9" t="str">
        <x:v>Authority locator</x:v>
      </x:c>
      <x:c r="G4" s="9" t="str">
        <x:v>Assigned person</x:v>
      </x:c>
      <x:c r="H4" s="9" t="str">
        <x:v>Target date</x:v>
      </x:c>
      <x:c r="I4" s="9" t="str">
        <x:v>Resolution evidence</x:v>
      </x:c>
    </x:row>
    <x:row r="5" ht="60" customHeight="1">
      <x:c r="A5" s="11" t="str">
        <x:v>R01</x:v>
      </x:c>
      <x:c r="B5" s="11" t="str">
        <x:v>Accuracy</x:v>
      </x:c>
      <x:c r="C5" s="11" t="str">
        <x:v>Utility equals DFS covered entity</x:v>
      </x:c>
      <x:c r="D5" s="11" t="str">
        <x:v>Refuted</x:v>
      </x:c>
      <x:c r="E5" s="11" t="str">
        <x:v>Coverage gate tied to qualifying authorization under Banking, Insurance or Financial Services Law. Shared systems separately mapped.</x:v>
      </x:c>
      <x:c r="F5" s="11" t="str">
        <x:v>D01 500.1(e); D02</x:v>
      </x:c>
      <x:c r="G5" s="12"/>
      <x:c r="H5" s="15"/>
      <x:c r="I5" s="12"/>
    </x:row>
    <x:row r="6" ht="60" customHeight="1">
      <x:c r="A6" s="14" t="str">
        <x:v>R02</x:v>
      </x:c>
      <x:c r="B6" s="14" t="str">
        <x:v>Accuracy</x:v>
      </x:c>
      <x:c r="C6" s="14" t="str">
        <x:v>Part 1200 is still proposed</x:v>
      </x:c>
      <x:c r="D6" s="14" t="str">
        <x:v>Refuted</x:v>
      </x:c>
      <x:c r="E6" s="14" t="str">
        <x:v>Final April 2026 adopted text and May adoption notice used, with June 1 effective date. Draft January 2026 effective date rejected.</x:v>
      </x:c>
      <x:c r="F6" s="14" t="str">
        <x:v>P01; P02</x:v>
      </x:c>
      <x:c r="G6" s="12"/>
      <x:c r="H6" s="15"/>
      <x:c r="I6" s="12"/>
    </x:row>
    <x:row r="7" ht="60" customHeight="1">
      <x:c r="A7" s="11" t="str">
        <x:v>R03</x:v>
      </x:c>
      <x:c r="B7" s="11" t="str">
        <x:v>Accuracy</x:v>
      </x:c>
      <x:c r="C7" s="11" t="str">
        <x:v>Every water/electric utility with 50,000 customers is covered</x:v>
      </x:c>
      <x:c r="D7" s="11" t="str">
        <x:v>Refuted</x:v>
      </x:c>
      <x:c r="E7" s="11" t="str">
        <x:v>Exact water fewer than 50,001 service connections and electric fewer than 50,000 service lines exclusions retained. Ownership and legal entity still checked.</x:v>
      </x:c>
      <x:c r="F7" s="11" t="str">
        <x:v>P01 1200.1(c)</x:v>
      </x:c>
      <x:c r="G7" s="12"/>
      <x:c r="H7" s="15"/>
      <x:c r="I7" s="12"/>
    </x:row>
    <x:row r="8" ht="60" customHeight="1">
      <x:c r="A8" s="14" t="str">
        <x:v>R04</x:v>
      </x:c>
      <x:c r="B8" s="14" t="str">
        <x:v>Adversarial</x:v>
      </x:c>
      <x:c r="C8" s="14" t="str">
        <x:v>A privacy audit authorizes live OT isolation or scans</x:v>
      </x:c>
      <x:c r="D8" s="14" t="str">
        <x:v>Refuted</x:v>
      </x:c>
      <x:c r="E8" s="14" t="str">
        <x:v>Document-first assessment and separate operating permit. Rule IT definition excludes OT; segmentation capability reviewed safely. DFS scope separately evaluated.</x:v>
      </x:c>
      <x:c r="F8" s="14" t="str">
        <x:v>P01 1200.1(g),(r); D01 500.1(i); N03</x:v>
      </x:c>
      <x:c r="G8" s="12"/>
      <x:c r="H8" s="15"/>
      <x:c r="I8" s="12"/>
    </x:row>
    <x:row r="9" ht="60" customHeight="1">
      <x:c r="A9" s="11" t="str">
        <x:v>R05</x:v>
      </x:c>
      <x:c r="B9" s="11" t="str">
        <x:v>Accuracy</x:v>
      </x:c>
      <x:c r="C9" s="11" t="str">
        <x:v>Continuous monitoring substitutes for DFS annual penetration test</x:v>
      </x:c>
      <x:c r="D9" s="11" t="str">
        <x:v>Refuted</x:v>
      </x:c>
      <x:c r="E9" s="11" t="str">
        <x:v>PSC conditional alternative separated from current DFS 500.5 requirements.</x:v>
      </x:c>
      <x:c r="F9" s="11" t="str">
        <x:v>P01 1200.5; D01 500.5</x:v>
      </x:c>
      <x:c r="G9" s="12"/>
      <x:c r="H9" s="15"/>
      <x:c r="I9" s="12"/>
    </x:row>
    <x:row r="10" ht="60" customHeight="1">
      <x:c r="A10" s="14" t="str">
        <x:v>R06</x:v>
      </x:c>
      <x:c r="B10" s="14" t="str">
        <x:v>Accuracy</x:v>
      </x:c>
      <x:c r="C10" s="14" t="str">
        <x:v>Annual audit and risk assessment intervals are interchangeable</x:v>
      </x:c>
      <x:c r="D10" s="14" t="str">
        <x:v>Refuted</x:v>
      </x:c>
      <x:c r="E10" s="14" t="str">
        <x:v>PSC yearly third-party audit, biennial risk assessment, DFS annual risk review and risk-based Class A independent audit distinguished.</x:v>
      </x:c>
      <x:c r="F10" s="14" t="str">
        <x:v>P01 1200.9,1200.18; D01 500.2(c),500.9</x:v>
      </x:c>
      <x:c r="G10" s="12"/>
      <x:c r="H10" s="15"/>
      <x:c r="I10" s="12"/>
    </x:row>
    <x:row r="11" ht="60" customHeight="1">
      <x:c r="A11" s="11" t="str">
        <x:v>R07</x:v>
      </x:c>
      <x:c r="B11" s="11" t="str">
        <x:v>Accuracy</x:v>
      </x:c>
      <x:c r="C11" s="11" t="str">
        <x:v>NY breach law only covers acquisition and has no fixed outer limit</x:v>
      </x:c>
      <x:c r="D11" s="11" t="str">
        <x:v>Refuted</x:v>
      </x:c>
      <x:c r="E11" s="11" t="str">
        <x:v>Current GBL access-or-acquisition definition, medical/health additions and 30-day limit retained. STL treated separately.</x:v>
      </x:c>
      <x:c r="F11" s="11" t="str">
        <x:v>B01; B03</x:v>
      </x:c>
      <x:c r="G11" s="12"/>
      <x:c r="H11" s="15"/>
      <x:c r="I11" s="12"/>
    </x:row>
    <x:row r="12" ht="60" customHeight="1">
      <x:c r="A12" s="14" t="str">
        <x:v>R08</x:v>
      </x:c>
      <x:c r="B12" s="14" t="str">
        <x:v>Accuracy</x:v>
      </x:c>
      <x:c r="C12" s="14" t="str">
        <x:v>Municipal utilities are state entities under STL 208</x:v>
      </x:c>
      <x:c r="D12" s="14" t="str">
        <x:v>Refuted</x:v>
      </x:c>
      <x:c r="E12" s="14" t="str">
        <x:v>Explicit exclusion and local notification-policy duty both included. GBL interaction left entity-specific.</x:v>
      </x:c>
      <x:c r="F12" s="14" t="str">
        <x:v>B03 1(c),10</x:v>
      </x:c>
      <x:c r="G12" s="12"/>
      <x:c r="H12" s="15"/>
      <x:c r="I12" s="12"/>
    </x:row>
    <x:row r="13" ht="60" customHeight="1">
      <x:c r="A13" s="11" t="str">
        <x:v>R09</x:v>
      </x:c>
      <x:c r="B13" s="11" t="str">
        <x:v>Adversarial</x:v>
      </x:c>
      <x:c r="C13" s="11" t="str">
        <x:v>SHIELD small business has no safeguards duty</x:v>
      </x:c>
      <x:c r="D13" s="11" t="str">
        <x:v>Refuted</x:v>
      </x:c>
      <x:c r="E13" s="11" t="str">
        <x:v>Tailored safeguards required. DFS, SAPA and SHIELD size tests not mixed.</x:v>
      </x:c>
      <x:c r="F13" s="11" t="str">
        <x:v>B02; P09; D01</x:v>
      </x:c>
      <x:c r="G13" s="12"/>
      <x:c r="H13" s="15"/>
      <x:c r="I13" s="12"/>
    </x:row>
    <x:row r="14" ht="60" customHeight="1">
      <x:c r="A14" s="14" t="str">
        <x:v>R10</x:v>
      </x:c>
      <x:c r="B14" s="14" t="str">
        <x:v>Adversarial</x:v>
      </x:c>
      <x:c r="C14" s="14" t="str">
        <x:v>A NIST mapping or partial DFS exemption proves compliance</x:v>
      </x:c>
      <x:c r="D14" s="14" t="str">
        <x:v>Refuted</x:v>
      </x:c>
      <x:c r="E14" s="14" t="str">
        <x:v>Clause decisions, evidence, exemptions and risk decisions separate. No numerical compliance score or automatic certification.</x:v>
      </x:c>
      <x:c r="F14" s="14" t="str">
        <x:v>B02; D01; N01</x:v>
      </x:c>
      <x:c r="G14" s="12"/>
      <x:c r="H14" s="15"/>
      <x:c r="I14" s="12"/>
    </x:row>
    <x:row r="15" ht="60" customHeight="1">
      <x:c r="A15" s="11" t="str">
        <x:v>R11</x:v>
      </x:c>
      <x:c r="B15" s="11" t="str">
        <x:v>Usability</x:v>
      </x:c>
      <x:c r="C15" s="11" t="str">
        <x:v>Unresolved choices can disappear from a customized set</x:v>
      </x:c>
      <x:c r="D15" s="11" t="str">
        <x:v>Corrected</x:v>
      </x:c>
      <x:c r="E15" s="11" t="str">
        <x:v>All applicability records, source register and open questions retained. Selected modules tailor detailed work only. Coverage decisions stay Unresolved.</x:v>
      </x:c>
      <x:c r="F15" s="11" t="str">
        <x:v>Builder and workbook design</x:v>
      </x:c>
      <x:c r="G15" s="12"/>
      <x:c r="H15" s="15"/>
      <x:c r="I15" s="12"/>
    </x:row>
    <x:row r="16" ht="60" customHeight="1">
      <x:c r="A16" s="14" t="str">
        <x:v>R12</x:v>
      </x:c>
      <x:c r="B16" s="14" t="str">
        <x:v>Usability</x:v>
      </x:c>
      <x:c r="C16" s="14" t="str">
        <x:v>Field technicians must collect raw customer data to prove controls</x:v>
      </x:c>
      <x:c r="D16" s="14" t="str">
        <x:v>Corrected</x:v>
      </x:c>
      <x:c r="E16" s="14" t="str">
        <x:v>Synthetic records, supervised displays and secure evidence references specified. No uploads or customer data in public builder.</x:v>
      </x:c>
      <x:c r="F16" s="14" t="str">
        <x:v>N02; N03</x:v>
      </x:c>
      <x:c r="G16" s="12"/>
      <x:c r="H16" s="15"/>
      <x:c r="I16" s="12"/>
    </x:row>
    <x:row r="17" ht="60" customHeight="1">
      <x:c r="A17" s="11" t="str">
        <x:v>R13</x:v>
      </x:c>
      <x:c r="B17" s="11" t="str">
        <x:v>Accuracy</x:v>
      </x:c>
      <x:c r="C17" s="11" t="str">
        <x:v>2013 order creates new 60-day deadline for every new audit</x:v>
      </x:c>
      <x:c r="D17" s="11" t="str">
        <x:v>Refuted</x:v>
      </x:c>
      <x:c r="E17" s="11" t="str">
        <x:v>Original implementation-plan deadline identified as historical. Current plan, audit anniversary and staff directions must be retrieved.</x:v>
      </x:c>
      <x:c r="F17" s="11" t="str">
        <x:v>P03 pages 7-9</x:v>
      </x:c>
      <x:c r="G17" s="12"/>
      <x:c r="H17" s="15"/>
      <x:c r="I17" s="12"/>
    </x:row>
    <x:row r="18" ht="60" customHeight="1">
      <x:c r="A18" s="14" t="str">
        <x:v>R14</x:v>
      </x:c>
      <x:c r="B18" s="14" t="str">
        <x:v>Accuracy</x:v>
      </x:c>
      <x:c r="C18" s="14" t="str">
        <x:v>PSC forensic/credit monitoring contracts are optional suggestions forever</x:v>
      </x:c>
      <x:c r="D18" s="14" t="str">
        <x:v>Refuted</x:v>
      </x:c>
      <x:c r="E18" s="14" t="str">
        <x:v>Final Part 1200.19-.20 duties and general transition included; qualified forensic supplier and at least one-year credit offer conditions preserved.</x:v>
      </x:c>
      <x:c r="F18" s="14" t="str">
        <x:v>P01 1200.19-.20,.25</x:v>
      </x:c>
      <x:c r="G18" s="12"/>
      <x:c r="H18" s="15"/>
      <x:c r="I18" s="12"/>
    </x:row>
    <x:row r="19" ht="60" customHeight="1">
      <x:c r="A19" s="11" t="str">
        <x:v>R15</x:v>
      </x:c>
      <x:c r="B19" s="11" t="str">
        <x:v>Accuracy</x:v>
      </x:c>
      <x:c r="C19" s="11" t="str">
        <x:v>Correct obvious legal drafting errors silently</x:v>
      </x:c>
      <x:c r="D19" s="11" t="str">
        <x:v>Sustained - open</x:v>
      </x:c>
      <x:c r="E19" s="11" t="str">
        <x:v>Cross-reference/form/wording discrepancies listed Q02-Q04. No invented correction or assurance of official filing acceptance.</x:v>
      </x:c>
      <x:c r="F19" s="11" t="str">
        <x:v>P01</x:v>
      </x:c>
      <x:c r="G19" s="12"/>
      <x:c r="H19" s="15"/>
      <x:c r="I19" s="12"/>
    </x:row>
    <x:row r="20" ht="60" customHeight="1">
      <x:c r="A20" s="14" t="str">
        <x:v>R16</x:v>
      </x:c>
      <x:c r="B20" s="14" t="str">
        <x:v>Adversarial</x:v>
      </x:c>
      <x:c r="C20" s="14" t="str">
        <x:v>Audit package establishes professional legal approval or personal owner review</x:v>
      </x:c>
      <x:c r="D20" s="14" t="str">
        <x:v>Refuted</x:v>
      </x:c>
      <x:c r="E20" s="14" t="str">
        <x:v>Blank adoption fields. No signature, personal technical review, legal advice engagement or regulatory approval asserted.</x:v>
      </x:c>
      <x:c r="F20" s="14" t="str">
        <x:v>Pack adoption and evidence rules</x:v>
      </x:c>
      <x:c r="G20" s="12"/>
      <x:c r="H20" s="15"/>
      <x:c r="I20" s="12"/>
    </x:row>
    <x:row r="21" ht="60" customHeight="1">
      <x:c r="A21" s="11" t="str">
        <x:v>R17</x:v>
      </x:c>
      <x:c r="B21" s="11" t="str">
        <x:v>Accuracy</x:v>
      </x:c>
      <x:c r="C21" s="11" t="str">
        <x:v>First-year September audit and certification timing are fully settled</x:v>
      </x:c>
      <x:c r="D21" s="11" t="str">
        <x:v>Sustained - open</x:v>
      </x:c>
      <x:c r="E21" s="11" t="str">
        <x:v>Q01 and Q10 require written DPS clarification. Phase-in intervals preserved rather than fabricated filing dates.</x:v>
      </x:c>
      <x:c r="F21" s="11" t="str">
        <x:v>P01 1200.18,.21,.24-.25</x:v>
      </x:c>
      <x:c r="G21" s="12"/>
      <x:c r="H21" s="15"/>
      <x:c r="I21" s="12"/>
    </x:row>
    <x:row r="22" ht="66" customHeight="1">
      <x:c r="A22" s="14" t="str">
        <x:v>Q01</x:v>
      </x:c>
      <x:c r="B22" s="14" t="str">
        <x:v>Open question</x:v>
      </x:c>
      <x:c r="C22" s="14" t="str">
        <x:v>PSC first audit date</x:v>
      </x:c>
      <x:c r="D22" s="14" t="str">
        <x:v>1200.18(c) says September 15 yearly while 1200.25 gives a general 180-day transition. September 15 2026 precedes that interval. Confirm first required availability date and legacy PII audit continuity with DPS.</x:v>
      </x:c>
      <x:c r="E22" s="14" t="str">
        <x:v>Written DPS direction and entity audit history</x:v>
      </x:c>
      <x:c r="F22" s="14" t="str">
        <x:v>P01 1200.18(c),1200.25; P03</x:v>
      </x:c>
      <x:c r="G22" s="12"/>
      <x:c r="H22" s="15"/>
      <x:c r="I22" s="12"/>
    </x:row>
    <x:row r="23" ht="60" customHeight="1">
      <x:c r="A23" s="11" t="str">
        <x:v>Q02</x:v>
      </x:c>
      <x:c r="B23" s="11" t="str">
        <x:v>Open question</x:v>
      </x:c>
      <x:c r="C23" s="11" t="str">
        <x:v>Retention cross-reference</x:v>
      </x:c>
      <x:c r="D23" s="11" t="str">
        <x:v>Adopted 1200.13 refers to 1200.1(i)(2)-(4), although NPI is defined in 1200.1(j) and (i) defines MFA. Do not silently repair the legal text.</x:v>
      </x:c>
      <x:c r="E23" s="11" t="str">
        <x:v>Current codified text, errata or written regulator clarification</x:v>
      </x:c>
      <x:c r="F23" s="11" t="str">
        <x:v>P01 Appendix A page 10</x:v>
      </x:c>
      <x:c r="G23" s="12"/>
      <x:c r="H23" s="15"/>
      <x:c r="I23" s="12"/>
    </x:row>
    <x:row r="24" ht="60" customHeight="1">
      <x:c r="A24" s="14" t="str">
        <x:v>Q03</x:v>
      </x:c>
      <x:c r="B24" s="14" t="str">
        <x:v>Open question</x:v>
      </x:c>
      <x:c r="C24" s="14" t="str">
        <x:v>Exemption form cross-reference</x:v>
      </x:c>
      <x:c r="D24" s="14" t="str">
        <x:v>Appendix 19 cites 1200.21(a) for exemption, while the exemption provision is 1200.23(a). Verify current form and filing instructions before use.</x:v>
      </x:c>
      <x:c r="E24" s="14" t="str">
        <x:v>Current official exemption form and accepted channel</x:v>
      </x:c>
      <x:c r="F24" s="14" t="str">
        <x:v>P01 Appendix 19 and 1200.23</x:v>
      </x:c>
      <x:c r="G24" s="12"/>
      <x:c r="H24" s="15"/>
      <x:c r="I24" s="12"/>
    </x:row>
    <x:row r="25" ht="66" customHeight="1">
      <x:c r="A25" s="11" t="str">
        <x:v>Q04</x:v>
      </x:c>
      <x:c r="B25" s="11" t="str">
        <x:v>Open question</x:v>
      </x:c>
      <x:c r="C25" s="11" t="str">
        <x:v>Incident provision wording</x:v>
      </x:c>
      <x:c r="D25" s="11" t="str">
        <x:v>1200.21(a) contains the phrase on public information in the adopted attachment. Clarify against current filed/codified text; use broad escalation for suspected NPI incidents meanwhile.</x:v>
      </x:c>
      <x:c r="E25" s="11" t="str">
        <x:v>Corrected or controlling text and written response</x:v>
      </x:c>
      <x:c r="F25" s="11" t="str">
        <x:v>P01 Appendix A page 14</x:v>
      </x:c>
      <x:c r="G25" s="12"/>
      <x:c r="H25" s="15"/>
      <x:c r="I25" s="12"/>
    </x:row>
    <x:row r="26" ht="66" customHeight="1">
      <x:c r="A26" s="14" t="str">
        <x:v>Q05</x:v>
      </x:c>
      <x:c r="B26" s="14" t="str">
        <x:v>Open question</x:v>
      </x:c>
      <x:c r="C26" s="14" t="str">
        <x:v>Utility-specific DPS rubric</x:v>
      </x:c>
      <x:c r="D26" s="14" t="str">
        <x:v>Public rules describe staff rubrics, but a current complete entity-specific DPS PII Implementation Plan Review Worksheet and correspondence were not established in this research. This pack is not that official rubric.</x:v>
      </x:c>
      <x:c r="E26" s="14" t="str">
        <x:v>Authorized current staff request list/rubric and utility implementation plan</x:v>
      </x:c>
      <x:c r="F26" s="14" t="str">
        <x:v>P01 1200.17; P03</x:v>
      </x:c>
      <x:c r="G26" s="12"/>
      <x:c r="H26" s="15"/>
      <x:c r="I26" s="12"/>
    </x:row>
    <x:row r="27" ht="66" customHeight="1">
      <x:c r="A27" s="11" t="str">
        <x:v>Q06</x:v>
      </x:c>
      <x:c r="B27" s="11" t="str">
        <x:v>Open question</x:v>
      </x:c>
      <x:c r="C27" s="11" t="str">
        <x:v>Ownership and jurisdiction</x:v>
      </x:c>
      <x:c r="D27" s="11" t="str">
        <x:v>Municipality, cooperative, public authority and public benefit corporation labels do not settle every definition. Determine charter, PSC jurisdiction, operating contractor role and local notification policy.</x:v>
      </x:c>
      <x:c r="E27" s="11" t="str">
        <x:v>Charter and signed entity-specific legal analysis</x:v>
      </x:c>
      <x:c r="F27" s="11" t="str">
        <x:v>P01 1200.1(c); B03 1(c),10</x:v>
      </x:c>
      <x:c r="G27" s="12"/>
      <x:c r="H27" s="15"/>
      <x:c r="I27" s="12"/>
    </x:row>
    <x:row r="28" ht="66" customHeight="1">
      <x:c r="A28" s="14" t="str">
        <x:v>Q07</x:v>
      </x:c>
      <x:c r="B28" s="14" t="str">
        <x:v>Open question</x:v>
      </x:c>
      <x:c r="C28" s="14" t="str">
        <x:v>Data access instruments</x:v>
      </x:c>
      <x:c r="D28" s="14" t="str">
        <x:v>Current utility tariff, DSA/self-attestation, later PSC orders, data access purpose and customer authorizations must be retrieved. No universal aggregation threshold or approved vendor status is certified here.</x:v>
      </x:c>
      <x:c r="E28" s="14" t="str">
        <x:v>Current effective instruments and executed agreement</x:v>
      </x:c>
      <x:c r="F28" s="14" t="str">
        <x:v>P04-P07</x:v>
      </x:c>
      <x:c r="G28" s="12"/>
      <x:c r="H28" s="15"/>
      <x:c r="I28" s="12"/>
    </x:row>
    <x:row r="29" ht="66" customHeight="1">
      <x:c r="A29" s="11" t="str">
        <x:v>Q08</x:v>
      </x:c>
      <x:c r="B29" s="11" t="str">
        <x:v>Open question</x:v>
      </x:c>
      <x:c r="C29" s="11" t="str">
        <x:v>DFS operative baseline</x:v>
      </x:c>
      <x:c r="D29" s="11" t="str">
        <x:v>DFS-hosted reading copy labels itself unofficial. Reconcile codified Part 500, amendments and the entity license/exemption record before a signed determination. Older guidance uses old subsection numbers.</x:v>
      </x:c>
      <x:c r="E29" s="11" t="str">
        <x:v>Current controlling version plus license and exemption evidence</x:v>
      </x:c>
      <x:c r="F29" s="11" t="str">
        <x:v>D01-D07</x:v>
      </x:c>
      <x:c r="G29" s="12"/>
      <x:c r="H29" s="15"/>
      <x:c r="I29" s="12"/>
    </x:row>
    <x:row r="30" ht="66" customHeight="1">
      <x:c r="A30" s="14" t="str">
        <x:v>Q09</x:v>
      </x:c>
      <x:c r="B30" s="14" t="str">
        <x:v>Open question</x:v>
      </x:c>
      <x:c r="C30" s="14" t="str">
        <x:v>Other jurisdiction and incident duties</x:v>
      </x:c>
      <x:c r="D30" s="14" t="str">
        <x:v>Entity-specific NERC CIP, TSA, SEC, drinking water, wastewater permit, state/local procurement and insurer/contract duties are outside a universal NY privacy conclusion. Assign separate screening owners.</x:v>
      </x:c>
      <x:c r="E30" s="14" t="str">
        <x:v>Applicable current instruments, confidential directions and responsible officials</x:v>
      </x:c>
      <x:c r="F30" s="14" t="str">
        <x:v>P07; N03</x:v>
      </x:c>
      <x:c r="G30" s="12"/>
      <x:c r="H30" s="15"/>
      <x:c r="I30" s="12"/>
    </x:row>
    <x:row r="31" ht="66" customHeight="1">
      <x:c r="A31" s="11" t="str">
        <x:v>Q10</x:v>
      </x:c>
      <x:c r="B31" s="11" t="str">
        <x:v>Open question</x:v>
      </x:c>
      <x:c r="C31" s="11" t="str">
        <x:v>First certification scope</x:v>
      </x:c>
      <x:c r="D31" s="11" t="str">
        <x:v>June 30 2027 certification covers the prior year while several requirements have later transitions. Confirm treatment of phased duties and current form instructions with DPS before signing.</x:v>
      </x:c>
      <x:c r="E31" s="11" t="str">
        <x:v>Written interpretation and clause-by-clause support for applicable period</x:v>
      </x:c>
      <x:c r="F31" s="11" t="str">
        <x:v>P01 1200.21(c),1200.24-1200.25</x:v>
      </x:c>
      <x:c r="G31" s="12"/>
      <x:c r="H31" s="15"/>
      <x:c r="I31" s="12"/>
    </x:row>
  </x:sheetData>
  <x:mergeCells>
    <x:mergeCell ref="A1:F1"/>
    <x:mergeCell ref="A2:F2"/>
  </x:mergeCells>
  <x:pageMargins left="0.7" right="0.7" top="0.75" bottom="0.75" header="0.3" footer="0.3"/>
  <x:tableParts count="1">
    <x:tablePart xmlns:r="http://schemas.openxmlformats.org/officeDocument/2006/relationships" r:id="R986aabfe727d4958"/>
  </x:tableParts>
</x:worksheet>
</file>

<file path=xl/worksheets/sheet13.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4" hidden="0" customWidth="1"/>
    <x:col min="2" max="2" width="55" hidden="0" customWidth="1"/>
    <x:col min="3" max="3" width="38" hidden="0" customWidth="1"/>
    <x:col min="4" max="4" width="100" hidden="0" customWidth="1"/>
    <x:col min="5" max="5" width="95" hidden="0" customWidth="1"/>
    <x:col min="6" max="6" width="38" hidden="0" customWidth="1"/>
    <x:col min="7" max="7" width="110" hidden="0" customWidth="1"/>
    <x:col min="8" max="8" width="18" hidden="0" customWidth="1"/>
  </x:cols>
  <x:sheetData>
    <x:row r="1" ht="32" customHeight="1">
      <x:c r="A1" s="4" t="str">
        <x:v>Sources</x:v>
      </x:c>
      <x:c r="B1" s="4"/>
      <x:c r="C1" s="4"/>
      <x:c r="D1" s="4"/>
      <x:c r="E1" s="4"/>
      <x:c r="F1" s="4"/>
      <x:c r="G1" s="3"/>
      <x:c r="H1" s="3"/>
    </x:row>
    <x:row r="2" ht="62" customHeight="1">
      <x:c r="A2" s="5" t="str">
        <x:v>Primary authorities and official technical guidance checked October 15 2026. Instrument status and limitations matter; retrieve current entity-specific records.</x:v>
      </x:c>
      <x:c r="B2" s="5"/>
      <x:c r="C2" s="5"/>
      <x:c r="D2" s="5"/>
      <x:c r="E2" s="5"/>
      <x:c r="F2" s="5"/>
      <x:c r="G2" s="3"/>
      <x:c r="H2" s="3"/>
    </x:row>
    <x:row r="3">
      <x:c r="A3" s="3"/>
      <x:c r="B3" s="3"/>
      <x:c r="C3" s="3"/>
      <x:c r="D3" s="3"/>
      <x:c r="E3" s="3"/>
      <x:c r="F3" s="3"/>
      <x:c r="G3" s="3"/>
      <x:c r="H3" s="3"/>
    </x:row>
    <x:row r="4" ht="44" customHeight="1">
      <x:c r="A4" s="9" t="str">
        <x:v>id</x:v>
      </x:c>
      <x:c r="B4" s="9" t="str">
        <x:v>title</x:v>
      </x:c>
      <x:c r="C4" s="9" t="str">
        <x:v>publisher</x:v>
      </x:c>
      <x:c r="D4" s="9" t="str">
        <x:v>url</x:v>
      </x:c>
      <x:c r="E4" s="9" t="str">
        <x:v>locator</x:v>
      </x:c>
      <x:c r="F4" s="9" t="str">
        <x:v>status</x:v>
      </x:c>
      <x:c r="G4" s="9" t="str">
        <x:v>limitation</x:v>
      </x:c>
      <x:c r="H4" s="9" t="str">
        <x:v>checked</x:v>
      </x:c>
    </x:row>
    <x:row r="5" ht="60" customHeight="1">
      <x:c r="A5" s="11" t="str">
        <x:v>P01</x:v>
      </x:c>
      <x:c r="B5" s="11" t="str">
        <x:v>Adoption of utility IT cybersecurity regulations</x:v>
      </x:c>
      <x:c r="C5" s="11" t="str">
        <x:v>NYS Public Service Commission</x:v>
      </x:c>
      <x:c r="D5" s="11" t="str">
        <x:v>https://documents.dps.ny.gov/public/Common/ViewDoc.aspx?DocRefId=%7B50419C9D-0000-C957-89B7-5F83A397191B%7D</x:v>
      </x:c>
      <x:c r="E5" s="11" t="str">
        <x:v>Case 25-M-0302, April 17 2026; Appendix A, sections 1200.0-1200.26 and Appendices 18-19</x:v>
      </x:c>
      <x:c r="F5" s="11" t="str">
        <x:v>Final adoption order and adopted text</x:v>
      </x:c>
      <x:c r="G5" s="11" t="str">
        <x:v>Use adopted definitions rather than simplified customer-count summaries. Apparent cross-reference errors and first-year scheduling require clarification.</x:v>
      </x:c>
      <x:c r="H5" s="16" t="n">
        <x:v>46310</x:v>
      </x:c>
    </x:row>
    <x:row r="6" ht="60" customHeight="1">
      <x:c r="A6" s="14" t="str">
        <x:v>P02</x:v>
      </x:c>
      <x:c r="B6" s="14" t="str">
        <x:v>Notice of adoption of Part 1200</x:v>
      </x:c>
      <x:c r="C6" s="14" t="str">
        <x:v>NYS Department of State</x:v>
      </x:c>
      <x:c r="D6" s="14" t="str">
        <x:v>https://dos.ny.gov/system/files/documents/2026/05/050626.pdf</x:v>
      </x:c>
      <x:c r="E6" s="14" t="str">
        <x:v>May 6 2026 State Register, printed pages 2-3; PSC-27-25-00021-A, filing 332</x:v>
      </x:c>
      <x:c r="F6" s="14" t="str">
        <x:v>Final adoption notice</x:v>
      </x:c>
      <x:c r="G6" s="14" t="str">
        <x:v>Confirms June 1 2026 effective date. Its summary uses rounded customer language; use P01 for exact service-connection and service-line criteria.</x:v>
      </x:c>
      <x:c r="H6" s="17" t="n">
        <x:v>46310</x:v>
      </x:c>
    </x:row>
    <x:row r="7" ht="66" customHeight="1">
      <x:c r="A7" s="11" t="str">
        <x:v>P03</x:v>
      </x:c>
      <x:c r="B7" s="11" t="str">
        <x:v>PII implementation plan order</x:v>
      </x:c>
      <x:c r="C7" s="11" t="str">
        <x:v>NYS Public Service Commission</x:v>
      </x:c>
      <x:c r="D7" s="11" t="str">
        <x:v>https://documents.dps.ny.gov/public/Common/ViewDoc.aspx?DocRefId=%7B5986D197-87DB-4D21-A89B-95DC45E05061%7D</x:v>
      </x:c>
      <x:c r="E7" s="11" t="str">
        <x:v>Case 13-M-0178, August 19 2013, pages 3-9</x:v>
      </x:c>
      <x:c r="F7" s="11" t="str">
        <x:v>Final order</x:v>
      </x:c>
      <x:c r="G7" s="11" t="str">
        <x:v>Directed large electric, gas and water utilities. Retrieve the named utility implementation plan and current staff instructions. Recommendations, operative directions and current replacement rules differ.</x:v>
      </x:c>
      <x:c r="H7" s="16" t="n">
        <x:v>46310</x:v>
      </x:c>
    </x:row>
    <x:row r="8" ht="60" customHeight="1">
      <x:c r="A8" s="14" t="str">
        <x:v>P04</x:v>
      </x:c>
      <x:c r="B8" s="14" t="str">
        <x:v>Minimum cybersecurity and privacy protections</x:v>
      </x:c>
      <x:c r="C8" s="14" t="str">
        <x:v>NYS Public Service Commission</x:v>
      </x:c>
      <x:c r="D8" s="14" t="str">
        <x:v>https://documents.dps.ny.gov/public/Common/ViewDoc.aspx?DocRefId=%7B67FED85B-7A21-43AE-88D6-6633BFE66F24%7D</x:v>
      </x:c>
      <x:c r="E8" s="14" t="str">
        <x:v>Cases 18-M-0376 et al., October 17 2019, discussion and adopted Data Security Agreement</x:v>
      </x:c>
      <x:c r="F8" s="14" t="str">
        <x:v>Final order</x:v>
      </x:c>
      <x:c r="G8" s="14" t="str">
        <x:v>Energy-market data access relationships; not a universal rule for all utility vendors. Check later amendments and the executed agreement.</x:v>
      </x:c>
      <x:c r="H8" s="17" t="n">
        <x:v>46310</x:v>
      </x:c>
    </x:row>
    <x:row r="9" ht="60" customHeight="1">
      <x:c r="A9" s="11" t="str">
        <x:v>P05</x:v>
      </x:c>
      <x:c r="B9" s="11" t="str">
        <x:v>Data Access Framework order</x:v>
      </x:c>
      <x:c r="C9" s="11" t="str">
        <x:v>NYS Public Service Commission</x:v>
      </x:c>
      <x:c r="D9" s="11" t="str">
        <x:v>https://documents.dps.ny.gov/public/Common/ViewDoc.aspx?DocRefId=%7BA228D385-3E0E-41BC-A433-8ABD62F8A6E4%7D</x:v>
      </x:c>
      <x:c r="E9" s="11" t="str">
        <x:v>Case 20-M-0082, April 15 2021, order and Appendix A</x:v>
      </x:c>
      <x:c r="F9" s="11" t="str">
        <x:v>Final order</x:v>
      </x:c>
      <x:c r="G9" s="11" t="str">
        <x:v>Data access classes, customer authorization and aggregation must be checked against later orders, the actual use case and current tariff.</x:v>
      </x:c>
      <x:c r="H9" s="16" t="n">
        <x:v>46310</x:v>
      </x:c>
    </x:row>
    <x:row r="10" ht="60" customHeight="1">
      <x:c r="A10" s="14" t="str">
        <x:v>P06</x:v>
      </x:c>
      <x:c r="B10" s="14" t="str">
        <x:v>Data Access Framework clarification</x:v>
      </x:c>
      <x:c r="C10" s="14" t="str">
        <x:v>NYS Public Service Commission</x:v>
      </x:c>
      <x:c r="D10" s="14" t="str">
        <x:v>https://documents.dps.ny.gov/public/Common/ViewDoc.aspx?DocRefId=%7BC6B5140A-F841-4718-ADA9-32A9AD54FBBE%7D</x:v>
      </x:c>
      <x:c r="E10" s="14" t="str">
        <x:v>Case 20-M-0082, November 18 2021, clarification and tariff modifications</x:v>
      </x:c>
      <x:c r="F10" s="14" t="str">
        <x:v>Final order</x:v>
      </x:c>
      <x:c r="G10" s="14" t="str">
        <x:v>Do not use the initial framework without subsequent clarification and applicable tariff.</x:v>
      </x:c>
      <x:c r="H10" s="17" t="n">
        <x:v>46310</x:v>
      </x:c>
    </x:row>
    <x:row r="11" ht="60" customHeight="1">
      <x:c r="A11" s="11" t="str">
        <x:v>P07</x:v>
      </x:c>
      <x:c r="B11" s="11" t="str">
        <x:v>Public Service Law section 66</x:v>
      </x:c>
      <x:c r="C11" s="11" t="str">
        <x:v>New York State Senate</x:v>
      </x:c>
      <x:c r="D11" s="11" t="str">
        <x:v>https://www.nysenate.gov/legislation/laws/PBS/66</x:v>
      </x:c>
      <x:c r="E11" s="11" t="str">
        <x:v>Subdivisions 19, 30 and 32</x:v>
      </x:c>
      <x:c r="F11" s="11" t="str">
        <x:v>Current statute text</x:v>
      </x:c>
      <x:c r="G11" s="11" t="str">
        <x:v>Commission powers and gas/electric consumption confidentiality. Does not make every utility subject to NERC CIP or Part 500.</x:v>
      </x:c>
      <x:c r="H11" s="16" t="n">
        <x:v>46310</x:v>
      </x:c>
    </x:row>
    <x:row r="12" ht="60" customHeight="1">
      <x:c r="A12" s="14" t="str">
        <x:v>P08</x:v>
      </x:c>
      <x:c r="B12" s="14" t="str">
        <x:v>Public utility definitions</x:v>
      </x:c>
      <x:c r="C12" s="14" t="str">
        <x:v>New York State Senate</x:v>
      </x:c>
      <x:c r="D12" s="14" t="str">
        <x:v>https://www.nysenate.gov/legislation/laws/PBS/2</x:v>
      </x:c>
      <x:c r="E12" s="14" t="str">
        <x:v>Subdivisions 11, 13, 23 and 26</x:v>
      </x:c>
      <x:c r="F12" s="14" t="str">
        <x:v>Current statute text</x:v>
      </x:c>
      <x:c r="G12" s="14" t="str">
        <x:v>Map actual legal entity and function, not marketing sector labels.</x:v>
      </x:c>
      <x:c r="H12" s="17" t="n">
        <x:v>46310</x:v>
      </x:c>
    </x:row>
    <x:row r="13" ht="60" customHeight="1">
      <x:c r="A13" s="11" t="str">
        <x:v>P09</x:v>
      </x:c>
      <x:c r="B13" s="11" t="str">
        <x:v>Small business definition</x:v>
      </x:c>
      <x:c r="C13" s="11" t="str">
        <x:v>New York State Senate</x:v>
      </x:c>
      <x:c r="D13" s="11" t="str">
        <x:v>https://www.nysenate.gov/legislation/laws/SAP/102</x:v>
      </x:c>
      <x:c r="E13" s="11" t="str">
        <x:v>Subdivision 8</x:v>
      </x:c>
      <x:c r="F13" s="11" t="str">
        <x:v>Current statute text</x:v>
      </x:c>
      <x:c r="G13" s="11" t="str">
        <x:v>For the Part 1200 gas exclusion: NY residence, independent ownership/operation and 100 or fewer employees. Different from DFS and SHIELD thresholds.</x:v>
      </x:c>
      <x:c r="H13" s="16" t="n">
        <x:v>46310</x:v>
      </x:c>
    </x:row>
    <x:row r="14" ht="60" customHeight="1">
      <x:c r="A14" s="14" t="str">
        <x:v>D01</x:v>
      </x:c>
      <x:c r="B14" s="14" t="str">
        <x:v>Cybersecurity Regulation Part 500</x:v>
      </x:c>
      <x:c r="C14" s="14" t="str">
        <x:v>NYS Department of Financial Services</x:v>
      </x:c>
      <x:c r="D14" s="14" t="str">
        <x:v>https://www.dfs.ny.gov/cybersecurity/23-NYCRR-Part-500</x:v>
      </x:c>
      <x:c r="E14" s="14" t="str">
        <x:v>Second amendment, November 1 2023; sections 500.1-500.24</x:v>
      </x:c>
      <x:c r="F14" s="14" t="str">
        <x:v>Agency-hosted regulation reading copy</x:v>
      </x:c>
      <x:c r="G14" s="14" t="str">
        <x:v>Cover states it is not the official version. Reconcile the operative codified text and later amendments before a signed legal conclusion.</x:v>
      </x:c>
      <x:c r="H14" s="17" t="n">
        <x:v>46310</x:v>
      </x:c>
    </x:row>
    <x:row r="15" ht="60" customHeight="1">
      <x:c r="A15" s="11" t="str">
        <x:v>D02</x:v>
      </x:c>
      <x:c r="B15" s="11" t="str">
        <x:v>Cybersecurity resource center</x:v>
      </x:c>
      <x:c r="C15" s="11" t="str">
        <x:v>NYS Department of Financial Services</x:v>
      </x:c>
      <x:c r="D15" s="11" t="str">
        <x:v>https://www.dfs.ny.gov/cybersecurity</x:v>
      </x:c>
      <x:c r="E15" s="11" t="str">
        <x:v>Covered entities, regulation and submissions links</x:v>
      </x:c>
      <x:c r="F15" s="11" t="str">
        <x:v>Agency guidance and current resource index</x:v>
      </x:c>
      <x:c r="G15" s="11" t="str">
        <x:v>Utility status alone is not DFS coverage. Guidance does not amend a regulation.</x:v>
      </x:c>
      <x:c r="H15" s="16" t="n">
        <x:v>46310</x:v>
      </x:c>
    </x:row>
    <x:row r="16" ht="60" customHeight="1">
      <x:c r="A16" s="14" t="str">
        <x:v>D03</x:v>
      </x:c>
      <x:c r="B16" s="14" t="str">
        <x:v>Requirements by exemption and entity category</x:v>
      </x:c>
      <x:c r="C16" s="14" t="str">
        <x:v>NYS Department of Financial Services</x:v>
      </x:c>
      <x:c r="D16" s="14" t="str">
        <x:v>https://www.dfs.ny.gov/cybersecurity/requirements</x:v>
      </x:c>
      <x:c r="E16" s="14" t="str">
        <x:v>Small business, other limited exemptions, standard and Class A tables</x:v>
      </x:c>
      <x:c r="F16" s="14" t="str">
        <x:v>Agency guidance</x:v>
      </x:c>
      <x:c r="G16" s="14" t="str">
        <x:v>Use the actual regulation for definitions and exact subsection numbering.</x:v>
      </x:c>
      <x:c r="H16" s="17" t="n">
        <x:v>46310</x:v>
      </x:c>
    </x:row>
    <x:row r="17" ht="60" customHeight="1">
      <x:c r="A17" s="11" t="str">
        <x:v>D04</x:v>
      </x:c>
      <x:c r="B17" s="11" t="str">
        <x:v>Cybersecurity frequently asked questions</x:v>
      </x:c>
      <x:c r="C17" s="11" t="str">
        <x:v>NYS Department of Financial Services</x:v>
      </x:c>
      <x:c r="D17" s="11" t="str">
        <x:v>https://www.dfs.ny.gov/cybersecurity/faqs</x:v>
      </x:c>
      <x:c r="E17" s="11" t="str">
        <x:v>Third parties, MFA, SSO, cloud and public-facing systems</x:v>
      </x:c>
      <x:c r="F17" s="11" t="str">
        <x:v>Agency interpretation</x:v>
      </x:c>
      <x:c r="G17" s="11" t="str">
        <x:v>Separate interpretive examples from the operative rule. Anonymous informational sites are not assumed to require customer MFA.</x:v>
      </x:c>
      <x:c r="H17" s="16" t="n">
        <x:v>46310</x:v>
      </x:c>
    </x:row>
    <x:row r="18" ht="60" customHeight="1">
      <x:c r="A18" s="14" t="str">
        <x:v>D05</x:v>
      </x:c>
      <x:c r="B18" s="14" t="str">
        <x:v>Risk assessment guidance</x:v>
      </x:c>
      <x:c r="C18" s="14" t="str">
        <x:v>NYS Department of Financial Services</x:v>
      </x:c>
      <x:c r="D18" s="14" t="str">
        <x:v>https://www.dfs.ny.gov/industry_guidance/industry_letters/il20260910-cyber-risk-assessment</x:v>
      </x:c>
      <x:c r="E18" s="14" t="str">
        <x:v>September 10 2026; governance, scope, methodology and treatment</x:v>
      </x:c>
      <x:c r="F18" s="14" t="str">
        <x:v>Agency guidance</x:v>
      </x:c>
      <x:c r="G18" s="14" t="str">
        <x:v>Explains required risk assessment use and good practices. Does not impose an independent new universal utility duty.</x:v>
      </x:c>
      <x:c r="H18" s="17" t="n">
        <x:v>46310</x:v>
      </x:c>
    </x:row>
    <x:row r="19" ht="60" customHeight="1">
      <x:c r="A19" s="11" t="str">
        <x:v>D06</x:v>
      </x:c>
      <x:c r="B19" s="11" t="str">
        <x:v>Third-party service provider risk guidance</x:v>
      </x:c>
      <x:c r="C19" s="11" t="str">
        <x:v>NYS Department of Financial Services</x:v>
      </x:c>
      <x:c r="D19" s="11" t="str">
        <x:v>https://www.dfs.ny.gov/industry-guidance/industry-letters/il20251021-guidance-managing-risks-third-party</x:v>
      </x:c>
      <x:c r="E19" s="11" t="str">
        <x:v>October 21 2025; selection through termination</x:v>
      </x:c>
      <x:c r="F19" s="11" t="str">
        <x:v>Agency guidance</x:v>
      </x:c>
      <x:c r="G19" s="11" t="str">
        <x:v>Expressly does not impose new obligations. Distinguish recommendations from Part 500 mandates.</x:v>
      </x:c>
      <x:c r="H19" s="16" t="n">
        <x:v>46310</x:v>
      </x:c>
    </x:row>
    <x:row r="20" ht="60" customHeight="1">
      <x:c r="A20" s="14" t="str">
        <x:v>D07</x:v>
      </x:c>
      <x:c r="B20" s="14" t="str">
        <x:v>Adopting an affiliate cybersecurity program</x:v>
      </x:c>
      <x:c r="C20" s="14" t="str">
        <x:v>NYS Department of Financial Services</x:v>
      </x:c>
      <x:c r="D20" s="14" t="str">
        <x:v>https://www.dfs.ny.gov/industry_guidance/industry_letters/il20211022_affiliates_cybersecurity_program</x:v>
      </x:c>
      <x:c r="E20" s="14" t="str">
        <x:v>October 22 2021; responsibility and examination access</x:v>
      </x:c>
      <x:c r="F20" s="14" t="str">
        <x:v>Agency guidance</x:v>
      </x:c>
      <x:c r="G20" s="14" t="str">
        <x:v>Older subsection references predate the 2023 amendment. Covered entity retains responsibility.</x:v>
      </x:c>
      <x:c r="H20" s="17" t="n">
        <x:v>46310</x:v>
      </x:c>
    </x:row>
    <x:row r="21" ht="60" customHeight="1">
      <x:c r="A21" s="11" t="str">
        <x:v>B01</x:v>
      </x:c>
      <x:c r="B21" s="11" t="str">
        <x:v>Private information breach notification</x:v>
      </x:c>
      <x:c r="C21" s="11" t="str">
        <x:v>New York State Senate</x:v>
      </x:c>
      <x:c r="D21" s="11" t="str">
        <x:v>https://www.nysenate.gov/legislation/laws/GBS/899-AA</x:v>
      </x:c>
      <x:c r="E21" s="11" t="str">
        <x:v>GBL 899-aa, revision March 28 2025, subdivisions 1-10</x:v>
      </x:c>
      <x:c r="F21" s="11" t="str">
        <x:v>Current statute text</x:v>
      </x:c>
      <x:c r="G21" s="11" t="str">
        <x:v>Use current medical/health insurance additions, access-or-acquisition trigger and 30-day outside limit. Different from STL 208.</x:v>
      </x:c>
      <x:c r="H21" s="16" t="n">
        <x:v>46310</x:v>
      </x:c>
    </x:row>
    <x:row r="22" ht="60" customHeight="1">
      <x:c r="A22" s="14" t="str">
        <x:v>B02</x:v>
      </x:c>
      <x:c r="B22" s="14" t="str">
        <x:v>Reasonable security safeguards</x:v>
      </x:c>
      <x:c r="C22" s="14" t="str">
        <x:v>New York State Senate</x:v>
      </x:c>
      <x:c r="D22" s="14" t="str">
        <x:v>https://www.nysenate.gov/legislation/laws/GBS/899-BB</x:v>
      </x:c>
      <x:c r="E22" s="14" t="str">
        <x:v>GBL 899-bb, subdivisions 1-2</x:v>
      </x:c>
      <x:c r="F22" s="14" t="str">
        <x:v>Current statute text</x:v>
      </x:c>
      <x:c r="G22" s="14" t="str">
        <x:v>Compliant regulated entity requires both applicability and compliance. Small business means tailored safeguards, not no safeguards.</x:v>
      </x:c>
      <x:c r="H22" s="17" t="n">
        <x:v>46310</x:v>
      </x:c>
    </x:row>
    <x:row r="23" ht="60" customHeight="1">
      <x:c r="A23" s="11" t="str">
        <x:v>B03</x:v>
      </x:c>
      <x:c r="B23" s="11" t="str">
        <x:v>State and local breach notification duties</x:v>
      </x:c>
      <x:c r="C23" s="11" t="str">
        <x:v>New York State Senate</x:v>
      </x:c>
      <x:c r="D23" s="11" t="str">
        <x:v>https://www.nysenate.gov/legislation/laws/STT/208</x:v>
      </x:c>
      <x:c r="E23" s="11" t="str">
        <x:v>State Technology Law 208, subdivisions 1(c), 2, 3, 7 and 10</x:v>
      </x:c>
      <x:c r="F23" s="11" t="str">
        <x:v>Current statute text</x:v>
      </x:c>
      <x:c r="G23" s="11" t="str">
        <x:v>Local agencies excluded from state-entity definition but have a local notification-policy duty. Do not import GBL clock or definition wholesale.</x:v>
      </x:c>
      <x:c r="H23" s="16" t="n">
        <x:v>46310</x:v>
      </x:c>
    </x:row>
    <x:row r="24" ht="60" customHeight="1">
      <x:c r="A24" s="14" t="str">
        <x:v>B04</x:v>
      </x:c>
      <x:c r="B24" s="14" t="str">
        <x:v>Attorney General breach reporting</x:v>
      </x:c>
      <x:c r="C24" s="14" t="str">
        <x:v>NYS Office of the Attorney General</x:v>
      </x:c>
      <x:c r="D24" s="14" t="str">
        <x:v>https://ag.ny.gov/resources/organizations/data-breach-reporting</x:v>
      </x:c>
      <x:c r="E24" s="14" t="str">
        <x:v>Report a data breach and SHIELD resources</x:v>
      </x:c>
      <x:c r="F24" s="14" t="str">
        <x:v>Official reporting portal</x:v>
      </x:c>
      <x:c r="G24" s="14" t="str">
        <x:v>Check the current submission instructions and all other required recipients; a single portal does not prove every notice was delivered.</x:v>
      </x:c>
      <x:c r="H24" s="17" t="n">
        <x:v>46310</x:v>
      </x:c>
    </x:row>
    <x:row r="25" ht="60" customHeight="1">
      <x:c r="A25" s="11" t="str">
        <x:v>N01</x:v>
      </x:c>
      <x:c r="B25" s="11" t="str">
        <x:v>Assessing Security and Privacy Controls</x:v>
      </x:c>
      <x:c r="C25" s="11" t="str">
        <x:v>NIST</x:v>
      </x:c>
      <x:c r="D25" s="11" t="str">
        <x:v>https://csrc.nist.gov/pubs/sp/800/53/a/r5/final</x:v>
      </x:c>
      <x:c r="E25" s="11" t="str">
        <x:v>SP 800-53A Rev. 5; assessment planning and examine/interview/test; release 5.2.0 noted August 27 2025</x:v>
      </x:c>
      <x:c r="F25" s="11" t="str">
        <x:v>Final technical guidance</x:v>
      </x:c>
      <x:c r="G25" s="11" t="str">
        <x:v>A method for tailoring assessment procedures, not automatic NY legal compliance or a mandatory universal control baseline.</x:v>
      </x:c>
      <x:c r="H25" s="16" t="n">
        <x:v>46310</x:v>
      </x:c>
    </x:row>
    <x:row r="26" ht="60" customHeight="1">
      <x:c r="A26" s="14" t="str">
        <x:v>N02</x:v>
      </x:c>
      <x:c r="B26" s="14" t="str">
        <x:v>Protecting PII confidentiality</x:v>
      </x:c>
      <x:c r="C26" s="14" t="str">
        <x:v>NIST</x:v>
      </x:c>
      <x:c r="D26" s="14" t="str">
        <x:v>https://csrc.nist.gov/pubs/sp/800/122/final</x:v>
      </x:c>
      <x:c r="E26" s="14" t="str">
        <x:v>SP 800-122, April 2010, identification, impact, safeguards and response</x:v>
      </x:c>
      <x:c r="F26" s="14" t="str">
        <x:v>Final technical guidance</x:v>
      </x:c>
      <x:c r="G26" s="14" t="str">
        <x:v>Federal-agency guidance adapted as audit practice. Its PII concept does not replace NY statutory private-information definitions.</x:v>
      </x:c>
      <x:c r="H26" s="17" t="n">
        <x:v>46310</x:v>
      </x:c>
    </x:row>
    <x:row r="27" ht="60" customHeight="1">
      <x:c r="A27" s="11" t="str">
        <x:v>N03</x:v>
      </x:c>
      <x:c r="B27" s="11" t="str">
        <x:v>Guide to Operational Technology Security</x:v>
      </x:c>
      <x:c r="C27" s="11" t="str">
        <x:v>NIST</x:v>
      </x:c>
      <x:c r="D27" s="11" t="str">
        <x:v>https://csrc.nist.gov/pubs/sp/800/82/r3/final</x:v>
      </x:c>
      <x:c r="E27" s="11" t="str">
        <x:v>SP 800-82 Rev. 3, September 2023, OT safety and assessment tailoring</x:v>
      </x:c>
      <x:c r="F27" s="11" t="str">
        <x:v>Final technical guidance</x:v>
      </x:c>
      <x:c r="G27" s="11" t="str">
        <x:v>Part 1200 excludes OT from IT, while requiring IT/OT segmentation capability. Part 500 information systems can include industrial controls when in scope.</x:v>
      </x:c>
      <x:c r="H27" s="16" t="n">
        <x:v>46310</x:v>
      </x:c>
    </x:row>
  </x:sheetData>
  <x:mergeCells>
    <x:mergeCell ref="A1:F1"/>
    <x:mergeCell ref="A2:F2"/>
  </x:mergeCells>
  <x:pageMargins left="0.7" right="0.7" top="0.75" bottom="0.75" header="0.3" footer="0.3"/>
  <x:tableParts count="1">
    <x:tablePart xmlns:r="http://schemas.openxmlformats.org/officeDocument/2006/relationships" r:id="Rbfe7d086d3ce4c15"/>
  </x:tableParts>
</x:worksheet>
</file>