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5eb6cf62fb914b5f" /></Relationships>
</file>

<file path=xl/workbook.xml><?xml version="1.0" encoding="utf-8"?>
<x:workbook xmlns:x="http://schemas.openxmlformats.org/spreadsheetml/2006/main">
  <x:sheets>
    <x:sheet xmlns:r="http://schemas.openxmlformats.org/officeDocument/2006/relationships" name="Start" sheetId="1" r:id="Rf740b0fe24e042f2"/>
    <x:sheet xmlns:r="http://schemas.openxmlformats.org/officeDocument/2006/relationships" name="Work plan" sheetId="2" r:id="Rb5024c077ed84d3d"/>
    <x:sheet xmlns:r="http://schemas.openxmlformats.org/officeDocument/2006/relationships" name="Applicability" sheetId="3" r:id="Rc4358b7e9f9a4e9d"/>
    <x:sheet xmlns:r="http://schemas.openxmlformats.org/officeDocument/2006/relationships" name="Assets" sheetId="4" r:id="R175565a75461430f"/>
    <x:sheet xmlns:r="http://schemas.openxmlformats.org/officeDocument/2006/relationships" name="Control checks" sheetId="5" r:id="R8c937c4839474311"/>
    <x:sheet xmlns:r="http://schemas.openxmlformats.org/officeDocument/2006/relationships" name="Evidence" sheetId="6" r:id="Rf4713c1eea0a4a50"/>
    <x:sheet xmlns:r="http://schemas.openxmlformats.org/officeDocument/2006/relationships" name="Activity permits" sheetId="7" r:id="Raff49f1032154a71"/>
    <x:sheet xmlns:r="http://schemas.openxmlformats.org/officeDocument/2006/relationships" name="Findings" sheetId="8" r:id="R044e16adf432403c"/>
    <x:sheet xmlns:r="http://schemas.openxmlformats.org/officeDocument/2006/relationships" name="Notifications" sheetId="9" r:id="R18a9e557d4da468e"/>
    <x:sheet xmlns:r="http://schemas.openxmlformats.org/officeDocument/2006/relationships" name="Local duties" sheetId="10" r:id="Rd2d38c817e7a4201"/>
    <x:sheet xmlns:r="http://schemas.openxmlformats.org/officeDocument/2006/relationships" name="Recurring duties" sheetId="11" r:id="R3152a5018a7541ec"/>
    <x:sheet xmlns:r="http://schemas.openxmlformats.org/officeDocument/2006/relationships" name="Sources" sheetId="12" r:id="Rd5ddd5a80e8f42f6"/>
    <x:sheet xmlns:r="http://schemas.openxmlformats.org/officeDocument/2006/relationships" name="Review log" sheetId="13" r:id="R50547776cbb741b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5">
    <x:font>
      <x:sz val="11"/>
      <x:name val="Carlito"/>
    </x:font>
    <x:font>
      <x:sz val="11"/>
      <x:color rgb="FF172D3A"/>
      <x:name val="Arial"/>
    </x:font>
    <x:font>
      <x:b/>
      <x:sz val="20"/>
      <x:color rgb="FFFFFFFF"/>
      <x:name val="Arial"/>
    </x:font>
    <x:font>
      <x:sz val="11"/>
      <x:color rgb="FF173B50"/>
      <x:name val="Arial"/>
    </x:font>
    <x:font>
      <x:b/>
      <x:sz val="11"/>
      <x:color rgb="FFFFFFFF"/>
      <x:name val="Arial"/>
    </x:font>
  </x:fonts>
  <x:fills count="9">
    <x:fill>
      <x:patternFill patternType="none"/>
    </x:fill>
    <x:fill>
      <x:patternFill patternType="gray125"/>
    </x:fill>
    <x:fill>
      <x:patternFill patternType="solid">
        <x:fgColor rgb="FF173B50"/>
      </x:patternFill>
    </x:fill>
    <x:fill>
      <x:patternFill patternType="solid">
        <x:fgColor rgb="FFE8F0F4"/>
      </x:patternFill>
    </x:fill>
    <x:fill>
      <x:patternFill patternType="solid">
        <x:fgColor rgb="FF244D63"/>
      </x:patternFill>
    </x:fill>
    <x:fill>
      <x:patternFill patternType="solid">
        <x:fgColor rgb="FFFFFFFF"/>
      </x:patternFill>
    </x:fill>
    <x:fill>
      <x:patternFill patternType="solid">
        <x:fgColor rgb="FFF1F5F7"/>
      </x:patternFill>
    </x:fill>
    <x:fill>
      <x:patternFill patternType="solid">
        <x:fgColor rgb="FFF2F7FB"/>
      </x:patternFill>
    </x:fill>
    <x:fill>
      <x:patternFill patternType="solid">
        <x:fgColor rgb="FFFFF0CB"/>
      </x:patternFill>
    </x:fill>
  </x:fills>
  <x:borders count="4">
    <x:border>
      <x:left/>
      <x:right/>
      <x:top/>
      <x:bottom/>
      <x:diagonal/>
    </x:border>
    <x:border>
      <x:left/>
      <x:right/>
      <x:top/>
      <x:bottom style="thin">
        <x:color rgb="FFDEE5E9"/>
      </x:bottom>
      <x:diagonal/>
    </x:border>
    <x:border>
      <x:left/>
      <x:right/>
      <x:top style="thin">
        <x:color rgb="FFDEE5E9"/>
      </x:top>
      <x:bottom style="thin">
        <x:color rgb="FFDEE5E9"/>
      </x:bottom>
      <x:diagonal/>
    </x:border>
    <x:border>
      <x:left/>
      <x:right/>
      <x:top style="thin">
        <x:color rgb="FFDEE5E9"/>
      </x:top>
      <x:bottom/>
      <x:diagonal/>
    </x:border>
  </x:borders>
  <x:cellStyleXfs count="1">
    <x:xf numFmtId="0" fontId="0" fillId="0" borderId="0"/>
  </x:cellStyleXfs>
  <x:cellXfs count="23">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5" borderId="2" xfId="0" applyNumberFormat="1" applyFont="1" applyFill="1" applyBorder="1" applyAlignment="1">
      <x:alignment vertical="center" wrapText="1"/>
    </x:xf>
    <x:xf numFmtId="0" fontId="1" fillId="5" borderId="3" xfId="0" applyNumberFormat="1" applyFont="1" applyFill="1" applyBorder="1" applyAlignment="1">
      <x:alignment vertical="center" wrapText="1"/>
    </x:xf>
    <x:xf numFmtId="0" fontId="1" fillId="6" borderId="1" xfId="0" applyNumberFormat="1" applyFont="1" applyFill="1" applyBorder="1" applyAlignment="1">
      <x:alignment vertical="center" wrapText="1"/>
    </x:xf>
    <x:xf numFmtId="0" fontId="1" fillId="6" borderId="2" xfId="0" applyNumberFormat="1" applyFont="1" applyFill="1" applyBorder="1" applyAlignment="1">
      <x:alignment vertical="center" wrapText="1"/>
    </x:xf>
    <x:xf numFmtId="200" fontId="1" fillId="6" borderId="1" xfId="0" applyNumberFormat="1" applyFont="1" applyFill="1" applyBorder="1" applyAlignment="1">
      <x:alignment vertical="center" wrapText="1"/>
    </x:xf>
    <x:xf numFmtId="200" fontId="1" fillId="5" borderId="2" xfId="0" applyNumberFormat="1" applyFont="1" applyFill="1" applyBorder="1" applyAlignment="1">
      <x:alignment vertical="center" wrapText="1"/>
    </x:xf>
    <x:xf numFmtId="200" fontId="1" fillId="6" borderId="2" xfId="0" applyNumberFormat="1" applyFont="1" applyFill="1" applyBorder="1" applyAlignment="1">
      <x:alignment vertical="center" wrapText="1"/>
    </x:xf>
    <x:xf numFmtId="200" fontId="1" fillId="5" borderId="3" xfId="0" applyNumberFormat="1" applyFont="1" applyFill="1" applyBorder="1" applyAlignment="1">
      <x:alignment vertical="center" wrapText="1"/>
    </x:xf>
    <x:xf numFmtId="0" fontId="1" fillId="6" borderId="3" xfId="0" applyNumberFormat="1" applyFont="1" applyFill="1" applyBorder="1" applyAlignment="1">
      <x:alignment vertical="center" wrapText="1"/>
    </x:xf>
    <x:xf numFmtId="0" fontId="1" fillId="7" borderId="0" xfId="0" applyNumberFormat="1" applyFont="1" applyFill="1" applyBorder="1" applyAlignment="1">
      <x:alignment vertical="center" wrapText="1"/>
    </x:xf>
    <x:xf numFmtId="0" fontId="1" fillId="8" borderId="0" xfId="0" applyNumberFormat="1" applyFont="1" applyFill="1" applyBorder="1" applyAlignment="1">
      <x:alignment vertical="center" wrapText="1"/>
    </x:xf>
  </x:cellXfs>
  <x:cellStyles count="1">
    <x:cellStyle name="Normal" xfId="0"/>
  </x:cellStyles>
  <x:dxfs count="7">
    <x:dxf>
      <x:font>
        <x:color rgb="FF6B4800"/>
      </x:font>
      <x:fill>
        <x:patternFill patternType="solid">
          <x:bgColor rgb="FFFFF0CB"/>
        </x:patternFill>
      </x:fill>
    </x:dxf>
    <x:dxf>
      <x:font>
        <x:color rgb="FF6B4800"/>
      </x:font>
      <x:fill>
        <x:patternFill patternType="solid">
          <x:bgColor rgb="FFFFF0CB"/>
        </x:patternFill>
      </x:fill>
    </x:dxf>
    <x:dxf>
      <x:font>
        <x:color rgb="FF6B4800"/>
      </x:font>
      <x:fill>
        <x:patternFill patternType="solid">
          <x:bgColor rgb="FFFFF0CB"/>
        </x:patternFill>
      </x:fill>
    </x:dxf>
    <x:dxf>
      <x:font>
        <x:color rgb="FF6B4800"/>
      </x:font>
      <x:fill>
        <x:patternFill patternType="solid">
          <x:bgColor rgb="FFFFF0CB"/>
        </x:patternFill>
      </x:fill>
    </x:dxf>
    <x:dxf>
      <x:font>
        <x:color rgb="FF6B4800"/>
      </x:font>
      <x:fill>
        <x:patternFill patternType="solid">
          <x:bgColor rgb="FFFFF0CB"/>
        </x:patternFill>
      </x:fill>
    </x:dxf>
    <x:dxf>
      <x:font>
        <x:color rgb="FF6B4800"/>
      </x:font>
      <x:fill>
        <x:patternFill patternType="solid">
          <x:bgColor rgb="FFFFF0CB"/>
        </x:patternFill>
      </x:fill>
    </x:dxf>
    <x:dxf>
      <x:font>
        <x:color rgb="FF6B4800"/>
      </x:font>
      <x:fill>
        <x:patternFill patternType="solid">
          <x:bgColor rgb="FFFFF0C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4eca1bda2914be2" /><Relationship Type="http://schemas.openxmlformats.org/officeDocument/2006/relationships/theme" Target="/xl/theme/theme1.xml" Id="R3a59d7af96964669" /><Relationship Type="http://schemas.openxmlformats.org/officeDocument/2006/relationships/sharedStrings" Target="/xl/sharedStrings.xml" Id="Recdf5fccd44544d0" /><Relationship Type="http://schemas.openxmlformats.org/officeDocument/2006/relationships/worksheet" Target="/xl/worksheets/sheet1.xml" Id="Rf740b0fe24e042f2" /><Relationship Type="http://schemas.openxmlformats.org/officeDocument/2006/relationships/worksheet" Target="/xl/worksheets/sheet2.xml" Id="Rb5024c077ed84d3d" /><Relationship Type="http://schemas.openxmlformats.org/officeDocument/2006/relationships/worksheet" Target="/xl/worksheets/sheet3.xml" Id="Rc4358b7e9f9a4e9d" /><Relationship Type="http://schemas.openxmlformats.org/officeDocument/2006/relationships/worksheet" Target="/xl/worksheets/sheet4.xml" Id="R175565a75461430f" /><Relationship Type="http://schemas.openxmlformats.org/officeDocument/2006/relationships/worksheet" Target="/xl/worksheets/sheet5.xml" Id="R8c937c4839474311" /><Relationship Type="http://schemas.openxmlformats.org/officeDocument/2006/relationships/worksheet" Target="/xl/worksheets/sheet6.xml" Id="Rf4713c1eea0a4a50" /><Relationship Type="http://schemas.openxmlformats.org/officeDocument/2006/relationships/worksheet" Target="/xl/worksheets/sheet7.xml" Id="Raff49f1032154a71" /><Relationship Type="http://schemas.openxmlformats.org/officeDocument/2006/relationships/worksheet" Target="/xl/worksheets/sheet8.xml" Id="R044e16adf432403c" /><Relationship Type="http://schemas.openxmlformats.org/officeDocument/2006/relationships/worksheet" Target="/xl/worksheets/sheet9.xml" Id="R18a9e557d4da468e" /><Relationship Type="http://schemas.openxmlformats.org/officeDocument/2006/relationships/worksheet" Target="/xl/worksheets/sheet10.xml" Id="Rd2d38c817e7a4201" /><Relationship Type="http://schemas.openxmlformats.org/officeDocument/2006/relationships/worksheet" Target="/xl/worksheets/sheet11.xml" Id="R3152a5018a7541ec" /><Relationship Type="http://schemas.openxmlformats.org/officeDocument/2006/relationships/worksheet" Target="/xl/worksheets/sheet12.xml" Id="Rd5ddd5a80e8f42f6" /><Relationship Type="http://schemas.openxmlformats.org/officeDocument/2006/relationships/worksheet" Target="/xl/worksheets/sheet13.xml" Id="R50547776cbb741b2" /></Relationships>
</file>

<file path=xl/tables/table1.xml><?xml version="1.0" encoding="utf-8"?>
<x:table xmlns:x="http://schemas.openxmlformats.org/spreadsheetml/2006/main" id="1" name="Register1" displayName="Register1" ref="A4:M92" headerRowCount="1" totalsRowCount="0" totalsRowShown="0">
  <x:tableColumns count="13">
    <x:tableColumn id="1" name="Task ID"/>
    <x:tableColumn id="2" name="Sector"/>
    <x:tableColumn id="3" name="Stage"/>
    <x:tableColumn id="4" name="Task description"/>
    <x:tableColumn id="5" name="Accountable role"/>
    <x:tableColumn id="6" name="Predecessor IDs"/>
    <x:tableColumn id="7" name="Required work product"/>
    <x:tableColumn id="8" name="Acceptance test"/>
    <x:tableColumn id="9" name="Assigned person"/>
    <x:tableColumn id="10" name="Due date"/>
    <x:tableColumn id="11" name="Status"/>
    <x:tableColumn id="12" name="Completion evidence IDs"/>
    <x:tableColumn id="13" name="Decision or constraint"/>
  </x:tableColumns>
  <x:tableStyleInfo name="TableStyleMedium2" showFirstColumn="0" showLastColumn="0" showRowStripes="1" showColumnStripes="0"/>
</x:table>
</file>

<file path=xl/tables/table2.xml><?xml version="1.0" encoding="utf-8"?>
<x:table xmlns:x="http://schemas.openxmlformats.org/spreadsheetml/2006/main" id="2" name="Register2" displayName="Register2" ref="A4:P204" headerRowCount="1" totalsRowCount="0" totalsRowShown="0">
  <x:tableColumns count="16">
    <x:tableColumn id="1" name="Screening ID"/>
    <x:tableColumn id="2" name="State"/>
    <x:tableColumn id="3" name="Sector"/>
    <x:tableColumn id="4" name="Source ID"/>
    <x:tableColumn id="5" name="Authority"/>
    <x:tableColumn id="6" name="Research classification"/>
    <x:tableColumn id="7" name="Selected-source finding"/>
    <x:tableColumn id="8" name="Scope limit"/>
    <x:tableColumn id="9" name="Site decision"/>
    <x:tableColumn id="10" name="Facility and boundary"/>
    <x:tableColumn id="11" name="Decision owner"/>
    <x:tableColumn id="12" name="Controlling instrument and version"/>
    <x:tableColumn id="13" name="Decision evidence and reasoning"/>
    <x:tableColumn id="14" name="Decision date"/>
    <x:tableColumn id="15" name="Source URL"/>
    <x:tableColumn id="16" name="Additional source ID"/>
  </x:tableColumns>
  <x:tableStyleInfo name="TableStyleMedium2" showFirstColumn="0" showLastColumn="0" showRowStripes="1" showColumnStripes="0"/>
</x:table>
</file>

<file path=xl/tables/table3.xml><?xml version="1.0" encoding="utf-8"?>
<x:table xmlns:x="http://schemas.openxmlformats.org/spreadsheetml/2006/main" id="3" name="Register3" displayName="Register3" ref="A4:M29" headerRowCount="1" totalsRowCount="0" totalsRowShown="0">
  <x:tableColumns count="13">
    <x:tableColumn id="1" name="Asset record ID"/>
    <x:tableColumn id="2" name="Facility"/>
    <x:tableColumn id="3" name="Asset ID and function"/>
    <x:tableColumn id="4" name="Owner"/>
    <x:tableColumn id="5" name="Location and zone"/>
    <x:tableColumn id="6" name="Manufacturer and model"/>
    <x:tableColumn id="7" name="Observed version and evidence ID"/>
    <x:tableColumn id="8" name="Protocol and approved path"/>
    <x:tableColumn id="9" name="Process or safety dependency"/>
    <x:tableColumn id="10" name="Support status"/>
    <x:tableColumn id="11" name="Recovery dependency"/>
    <x:tableColumn id="12" name="Source date and method"/>
    <x:tableColumn id="13" name="Completeness limitation"/>
  </x:tableColumns>
  <x:tableStyleInfo name="TableStyleMedium2" showFirstColumn="0" showLastColumn="0" showRowStripes="1" showColumnStripes="0"/>
</x:table>
</file>

<file path=xl/tables/table4.xml><?xml version="1.0" encoding="utf-8"?>
<x:table xmlns:x="http://schemas.openxmlformats.org/spreadsheetml/2006/main" id="4" name="Register4" displayName="Register4" ref="A4:L48" headerRowCount="1" totalsRowCount="0" totalsRowShown="0">
  <x:tableColumns count="12">
    <x:tableColumn id="1" name="Check ID"/>
    <x:tableColumn id="2" name="Sector"/>
    <x:tableColumn id="3" name="Workstream"/>
    <x:tableColumn id="4" name="Proposed procedure"/>
    <x:tableColumn id="5" name="Expected evidence"/>
    <x:tableColumn id="6" name="Acceptance condition"/>
    <x:tableColumn id="7" name="Guidance ID"/>
    <x:tableColumn id="8" name="Site criterion and boundary"/>
    <x:tableColumn id="9" name="Examiner"/>
    <x:tableColumn id="10" name="Evidence IDs"/>
    <x:tableColumn id="11" name="Examination state"/>
    <x:tableColumn id="12" name="Limitation or next action"/>
  </x:tableColumns>
  <x:tableStyleInfo name="TableStyleMedium2" showFirstColumn="0" showLastColumn="0" showRowStripes="1" showColumnStripes="0"/>
</x:table>
</file>

<file path=xl/tables/table5.xml><?xml version="1.0" encoding="utf-8"?>
<x:table xmlns:x="http://schemas.openxmlformats.org/spreadsheetml/2006/main" id="5" name="Register5" displayName="Register5" ref="A4:L34" headerRowCount="1" totalsRowCount="0" totalsRowShown="0">
  <x:tableColumns count="12">
    <x:tableColumn id="1" name="Evidence ID"/>
    <x:tableColumn id="2" name="Facility and scope"/>
    <x:tableColumn id="3" name="Purpose and linked task"/>
    <x:tableColumn id="4" name="Record or filename"/>
    <x:tableColumn id="5" name="Source owner"/>
    <x:tableColumn id="6" name="Source period and timezone"/>
    <x:tableColumn id="7" name="Collected date and method"/>
    <x:tableColumn id="8" name="Collector"/>
    <x:tableColumn id="9" name="Integrity value or control"/>
    <x:tableColumn id="10" name="Controlled storage reference"/>
    <x:tableColumn id="11" name="Access and retention authority"/>
    <x:tableColumn id="12" name="Limitation or transformation"/>
  </x:tableColumns>
  <x:tableStyleInfo name="TableStyleMedium2" showFirstColumn="0" showLastColumn="0" showRowStripes="1" showColumnStripes="0"/>
</x:table>
</file>

<file path=xl/tables/table6.xml><?xml version="1.0" encoding="utf-8"?>
<x:table xmlns:x="http://schemas.openxmlformats.org/spreadsheetml/2006/main" id="6" name="Register6" displayName="Register6" ref="A4:M19" headerRowCount="1" totalsRowCount="0" totalsRowShown="0">
  <x:tableColumns count="13">
    <x:tableColumn id="1" name="Permit ID"/>
    <x:tableColumn id="2" name="Facility and purpose"/>
    <x:tableColumn id="3" name="Exact targets and asset owner"/>
    <x:tableColumn id="4" name="Method device and access point"/>
    <x:tableColumn id="5" name="Permitted window and timezone"/>
    <x:tableColumn id="6" name="Operating baseline and limits"/>
    <x:tableColumn id="7" name="Stop conditions and caller"/>
    <x:tableColumn id="8" name="Operator response and recovery owner"/>
    <x:tableColumn id="9" name="Backup and restoration prerequisites"/>
    <x:tableColumn id="10" name="Operating approver and date"/>
    <x:tableColumn id="11" name="Technical approver and date"/>
    <x:tableColumn id="12" name="Activity state"/>
    <x:tableColumn id="13" name="Results evidence and post-work acceptance"/>
  </x:tableColumns>
  <x:tableStyleInfo name="TableStyleMedium2" showFirstColumn="0" showLastColumn="0" showRowStripes="1" showColumnStripes="0"/>
</x:table>
</file>

<file path=xl/tables/table7.xml><?xml version="1.0" encoding="utf-8"?>
<x:table xmlns:x="http://schemas.openxmlformats.org/spreadsheetml/2006/main" id="7" name="Register7" displayName="Register7" ref="A4:M29" headerRowCount="1" totalsRowCount="0" totalsRowShown="0">
  <x:tableColumns count="13">
    <x:tableColumn id="1" name="Finding ID"/>
    <x:tableColumn id="2" name="Facility and assets"/>
    <x:tableColumn id="3" name="Observation and date"/>
    <x:tableColumn id="4" name="Controlling criterion and version"/>
    <x:tableColumn id="5" name="Evidence IDs"/>
    <x:tableColumn id="6" name="Consequence and assumptions"/>
    <x:tableColumn id="7" name="Priority and rationale"/>
    <x:tableColumn id="8" name="Corrective action and owner"/>
    <x:tableColumn id="9" name="Target date"/>
    <x:tableColumn id="10" name="Action state"/>
    <x:tableColumn id="11" name="Implementation evidence"/>
    <x:tableColumn id="12" name="Verification method result reviewer date"/>
    <x:tableColumn id="13" name="Residual risk decision and authority"/>
  </x:tableColumns>
  <x:tableStyleInfo name="TableStyleMedium2" showFirstColumn="0" showLastColumn="0" showRowStripes="1" showColumnStripes="0"/>
</x:table>
</file>

<file path=xl/tables/table8.xml><?xml version="1.0" encoding="utf-8"?>
<x:table xmlns:x="http://schemas.openxmlformats.org/spreadsheetml/2006/main" id="8" name="Register8" displayName="Register8" ref="A4:M13" headerRowCount="1" totalsRowCount="0" totalsRowShown="0">
  <x:tableColumns count="13">
    <x:tableColumn id="1" name="Duty ID"/>
    <x:tableColumn id="2" name="Potential scope"/>
    <x:tableColumn id="3" name="Candidate trigger"/>
    <x:tableColumn id="4" name="Clock rule or unresolved condition"/>
    <x:tableColumn id="5" name="Source IDs"/>
    <x:tableColumn id="6" name="Facts to resolve"/>
    <x:tableColumn id="7" name="Site decision"/>
    <x:tableColumn id="8" name="Responsible official and alternate"/>
    <x:tableColumn id="9" name="Verified recipient and channel"/>
    <x:tableColumn id="10" name="Trigger timestamp and timezone"/>
    <x:tableColumn id="11" name="Calculated deadline and basis"/>
    <x:tableColumn id="12" name="Submitted time and receipt"/>
    <x:tableColumn id="13" name="Follow-up requirement and owner"/>
  </x:tableColumns>
  <x:tableStyleInfo name="TableStyleMedium2" showFirstColumn="0" showLastColumn="0" showRowStripes="1" showColumnStripes="0"/>
</x:table>
</file>

<file path=xl/tables/table9.xml><?xml version="1.0" encoding="utf-8"?>
<x:table xmlns:x="http://schemas.openxmlformats.org/spreadsheetml/2006/main" id="9" name="Register9" displayName="Register9" ref="A4:K29" headerRowCount="1" totalsRowCount="0" totalsRowShown="0">
  <x:tableColumns count="11">
    <x:tableColumn id="1" name="Local record ID"/>
    <x:tableColumn id="2" name="Facility address owner and operator"/>
    <x:tableColumn id="3" name="City county other jurisdiction"/>
    <x:tableColumn id="4" name="Authority and official source URL"/>
    <x:tableColumn id="5" name="Instrument version and section"/>
    <x:tableColumn id="6" name="Specific duty and exception"/>
    <x:tableColumn id="7" name="Trigger and deadline rule"/>
    <x:tableColumn id="8" name="Verified contact and channel"/>
    <x:tableColumn id="9" name="Decision and evidence"/>
    <x:tableColumn id="10" name="Decision owner and date"/>
    <x:tableColumn id="11" name="Next review trigger"/>
  </x:tableColumns>
  <x:tableStyleInfo name="TableStyleMedium2" showFirstColumn="0" showLastColumn="0" showRowStripes="1" showColumnStripes="0"/>
</x:table>
</file>

<file path=xl/tables/table10.xml><?xml version="1.0" encoding="utf-8"?>
<x:table xmlns:x="http://schemas.openxmlformats.org/spreadsheetml/2006/main" id="10" name="Register10" displayName="Register10" ref="A4:L20" headerRowCount="1" totalsRowCount="0" totalsRowShown="0">
  <x:tableColumns count="12">
    <x:tableColumn id="1" name="Calendar ID"/>
    <x:tableColumn id="2" name="Potential sector"/>
    <x:tableColumn id="3" name="Work item"/>
    <x:tableColumn id="4" name="Calendar rule or milestone"/>
    <x:tableColumn id="5" name="Source IDs"/>
    <x:tableColumn id="6" name="Accountable role"/>
    <x:tableColumn id="7" name="Site decision"/>
    <x:tableColumn id="8" name="Facility instrument and boundary"/>
    <x:tableColumn id="9" name="Last completed date and evidence"/>
    <x:tableColumn id="10" name="Next due date and calculation basis"/>
    <x:tableColumn id="11" name="Assigned person and alternate"/>
    <x:tableColumn id="12" name="Completion receipt or approval"/>
  </x:tableColumns>
  <x:tableStyleInfo name="TableStyleMedium2" showFirstColumn="0" showLastColumn="0" showRowStripes="1" showColumnStripes="0"/>
</x:table>
</file>

<file path=xl/tables/table11.xml><?xml version="1.0" encoding="utf-8"?>
<x:table xmlns:x="http://schemas.openxmlformats.org/spreadsheetml/2006/main" id="11" name="Register11" displayName="Register11" ref="A4:H105" headerRowCount="1" totalsRowCount="0" totalsRowShown="0">
  <x:tableColumns count="8">
    <x:tableColumn id="1" name="Source ID"/>
    <x:tableColumn id="2" name="Title"/>
    <x:tableColumn id="3" name="Publisher"/>
    <x:tableColumn id="4" name="Source status"/>
    <x:tableColumn id="5" name="Relevant locator"/>
    <x:tableColumn id="6" name="Retrieval or interpretation limit"/>
    <x:tableColumn id="7" name="Official or publisher URL"/>
    <x:tableColumn id="8" name="Checked date"/>
  </x:tableColumns>
  <x:tableStyleInfo name="TableStyleMedium2" showFirstColumn="0" showLastColumn="0" showRowStripes="1" showColumnStripes="0"/>
</x:table>
</file>

<file path=xl/tables/table12.xml><?xml version="1.0" encoding="utf-8"?>
<x:table xmlns:x="http://schemas.openxmlformats.org/spreadsheetml/2006/main" id="12" name="Register12" displayName="Register12" ref="A4:I36" headerRowCount="1" totalsRowCount="0" totalsRowShown="0">
  <x:tableColumns count="9">
    <x:tableColumn id="1" name="Review ID"/>
    <x:tableColumn id="2" name="Affected pack"/>
    <x:tableColumn id="3" name="Review type"/>
    <x:tableColumn id="4" name="Challenge or missing information"/>
    <x:tableColumn id="5" name="Evidence or required next evidence"/>
    <x:tableColumn id="6" name="Disposition"/>
    <x:tableColumn id="7" name="Location or affected scope"/>
    <x:tableColumn id="8" name="Facility resolution owner"/>
    <x:tableColumn id="9" name="Resolution evidence and date"/>
  </x:tableColumns>
  <x:tableStyleInfo name="TableStyleMedium2" showFirstColumn="0" showLastColumn="0" showRowStripes="1" showColumnStripes="0"/>
</x:table>
</file>

<file path=xl/theme/theme1.xml><?xml version="1.0" encoding="utf-8"?>
<a:theme xmlns:a="http://schemas.openxmlformats.org/drawingml/2006/main" name="GDF">
  <a:themeElements>
    <a:clrScheme name="GDF">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GDF">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6530bc6cd9474157" /></Relationships>
</file>

<file path=xl/worksheets/_rels/sheet3.xml.rels>&#65279;<?xml version="1.0" encoding="utf-8"?><Relationships xmlns="http://schemas.openxmlformats.org/package/2006/relationships"><Relationship Type="http://schemas.openxmlformats.org/officeDocument/2006/relationships/table" Target="/xl/tables/table2.xml" Id="Rd4583c87db0c4fcd" /></Relationships>
</file>

<file path=xl/worksheets/_rels/sheet4.xml.rels>&#65279;<?xml version="1.0" encoding="utf-8"?><Relationships xmlns="http://schemas.openxmlformats.org/package/2006/relationships"><Relationship Type="http://schemas.openxmlformats.org/officeDocument/2006/relationships/table" Target="/xl/tables/table3.xml" Id="R700dd7eeb12e46ac" /></Relationships>
</file>

<file path=xl/worksheets/_rels/sheet5.xml.rels>&#65279;<?xml version="1.0" encoding="utf-8"?><Relationships xmlns="http://schemas.openxmlformats.org/package/2006/relationships"><Relationship Type="http://schemas.openxmlformats.org/officeDocument/2006/relationships/table" Target="/xl/tables/table4.xml" Id="R5f2906ab1ce24c21" /></Relationships>
</file>

<file path=xl/worksheets/_rels/sheet6.xml.rels>&#65279;<?xml version="1.0" encoding="utf-8"?><Relationships xmlns="http://schemas.openxmlformats.org/package/2006/relationships"><Relationship Type="http://schemas.openxmlformats.org/officeDocument/2006/relationships/table" Target="/xl/tables/table5.xml" Id="Rf0055e5d3d664f2a" /></Relationships>
</file>

<file path=xl/worksheets/_rels/sheet7.xml.rels>&#65279;<?xml version="1.0" encoding="utf-8"?><Relationships xmlns="http://schemas.openxmlformats.org/package/2006/relationships"><Relationship Type="http://schemas.openxmlformats.org/officeDocument/2006/relationships/table" Target="/xl/tables/table6.xml" Id="Rc3d3b2b304b74315" /></Relationships>
</file>

<file path=xl/worksheets/_rels/sheet8.xml.rels>&#65279;<?xml version="1.0" encoding="utf-8"?><Relationships xmlns="http://schemas.openxmlformats.org/package/2006/relationships"><Relationship Type="http://schemas.openxmlformats.org/officeDocument/2006/relationships/table" Target="/xl/tables/table7.xml" Id="R564236e48dd54a39" /></Relationships>
</file>

<file path=xl/worksheets/_rels/sheet9.xml.rels>&#65279;<?xml version="1.0" encoding="utf-8"?><Relationships xmlns="http://schemas.openxmlformats.org/package/2006/relationships"><Relationship Type="http://schemas.openxmlformats.org/officeDocument/2006/relationships/table" Target="/xl/tables/table8.xml" Id="R2cd4c3d7c5214aaf" /></Relationships>
</file>

<file path=xl/worksheets/_rels/sheet10.xml.rels>&#65279;<?xml version="1.0" encoding="utf-8"?><Relationships xmlns="http://schemas.openxmlformats.org/package/2006/relationships"><Relationship Type="http://schemas.openxmlformats.org/officeDocument/2006/relationships/table" Target="/xl/tables/table9.xml" Id="Rfdf2e723a2b0401e" /></Relationships>
</file>

<file path=xl/worksheets/_rels/sheet11.xml.rels>&#65279;<?xml version="1.0" encoding="utf-8"?><Relationships xmlns="http://schemas.openxmlformats.org/package/2006/relationships"><Relationship Type="http://schemas.openxmlformats.org/officeDocument/2006/relationships/table" Target="/xl/tables/table10.xml" Id="R27258a183ba349b3" /></Relationships>
</file>

<file path=xl/worksheets/_rels/sheet12.xml.rels>&#65279;<?xml version="1.0" encoding="utf-8"?><Relationships xmlns="http://schemas.openxmlformats.org/package/2006/relationships"><Relationship Type="http://schemas.openxmlformats.org/officeDocument/2006/relationships/table" Target="/xl/tables/table11.xml" Id="R7bcf06332f4a4ba8" /></Relationships>
</file>

<file path=xl/worksheets/_rels/sheet13.xml.rels>&#65279;<?xml version="1.0" encoding="utf-8"?><Relationships xmlns="http://schemas.openxmlformats.org/package/2006/relationships"><Relationship Type="http://schemas.openxmlformats.org/officeDocument/2006/relationships/table" Target="/xl/tables/table12.xml" Id="Raf877226a63a4fe2" /></Relationships>
</file>

<file path=xl/worksheets/sheet1.xml><?xml version="1.0" encoding="utf-8"?>
<x:worksheet xmlns:x="http://schemas.openxmlformats.org/spreadsheetml/2006/main">
  <x:sheetPr>
    <x:tabColor rgb="FF244D63"/>
  </x:sheetPr>
  <x:sheetViews>
    <x:sheetView showGridLines="0" workbookViewId="0">
      <x:pane ySplit="4" topLeftCell="A5" activePane="bottomLeft" state="frozen"/>
    </x:sheetView>
  </x:sheetViews>
  <x:sheetFormatPr defaultRowHeight="15"/>
  <x:cols>
    <x:col min="1" max="1" width="7" hidden="0" customWidth="1"/>
    <x:col min="2" max="2" width="25" hidden="0" customWidth="1"/>
    <x:col min="3" max="3" width="32" hidden="0" customWidth="1"/>
    <x:col min="4" max="4" width="30" hidden="0" customWidth="1"/>
    <x:col min="5" max="5" width="12" hidden="0" customWidth="1"/>
    <x:col min="6" max="6" width="12" hidden="0" customWidth="1"/>
  </x:cols>
  <x:sheetData>
    <x:row r="1" ht="42" customHeight="1">
      <x:c r="A1" s="5" t="str">
        <x:v>OT assessment project workbook</x:v>
      </x:c>
      <x:c r="B1" s="5"/>
      <x:c r="C1" s="5"/>
      <x:c r="D1" s="5"/>
      <x:c r="E1" s="5"/>
      <x:c r="F1" s="5"/>
    </x:row>
    <x:row r="2" ht="58" customHeight="1">
      <x:c r="A2" s="7" t="str">
        <x:v>Planning edition October 15 2026 | Start with the sector pack and the state/local companion. Populate this workbook for a named facility.</x:v>
      </x:c>
      <x:c r="B2" s="7"/>
      <x:c r="C2" s="7"/>
      <x:c r="D2" s="7"/>
      <x:c r="E2" s="7"/>
      <x:c r="F2" s="7"/>
    </x:row>
    <x:row r="3">
      <x:c r="A3" s="3"/>
      <x:c r="B3" s="3"/>
      <x:c r="C3" s="3"/>
      <x:c r="D3" s="3"/>
      <x:c r="E3" s="3"/>
      <x:c r="F3" s="3"/>
    </x:row>
    <x:row r="4" ht="28" customHeight="1">
      <x:c r="A4" s="9" t="str">
        <x:v>FIRST USE</x:v>
      </x:c>
      <x:c r="B4" s="9"/>
      <x:c r="C4" s="9"/>
      <x:c r="D4" s="9"/>
      <x:c r="E4" s="9"/>
      <x:c r="F4" s="9"/>
    </x:row>
    <x:row r="5" ht="66" customHeight="1">
      <x:c r="A5" s="3" t="str">
        <x:v>1</x:v>
      </x:c>
      <x:c r="B5" s="3" t="str">
        <x:v>Define scope</x:v>
      </x:c>
      <x:c r="C5" s="3" t="str">
        <x:v>Work plan</x:v>
      </x:c>
      <x:c r="D5" s="3" t="str">
        <x:v>Name the sites, owners, operating function, permits, contracts and reporting audience.</x:v>
      </x:c>
      <x:c r="E5" s="3"/>
      <x:c r="F5" s="3"/>
    </x:row>
    <x:row r="6" ht="66" customHeight="1">
      <x:c r="A6" s="3" t="str">
        <x:v>2</x:v>
      </x:c>
      <x:c r="B6" s="3" t="str">
        <x:v>Resolve duties</x:v>
      </x:c>
      <x:c r="C6" s="3" t="str">
        <x:v>Applicability / Local duties</x:v>
      </x:c>
      <x:c r="D6" s="3" t="str">
        <x:v>Retrieve controlling instruments and evidence; sign site decisions. Unresolved is not an exemption.</x:v>
      </x:c>
      <x:c r="E6" s="3"/>
      <x:c r="F6" s="3"/>
    </x:row>
    <x:row r="7" ht="66" customHeight="1">
      <x:c r="A7" s="3" t="str">
        <x:v>3</x:v>
      </x:c>
      <x:c r="B7" s="3" t="str">
        <x:v>Plan safely</x:v>
      </x:c>
      <x:c r="C7" s="3" t="str">
        <x:v>Assets / Activity permits</x:v>
      </x:c>
      <x:c r="D7" s="3" t="str">
        <x:v>Reconcile existing evidence; approve exact targets, methods, operating limits and stop/recovery authority.</x:v>
      </x:c>
      <x:c r="E7" s="3"/>
      <x:c r="F7" s="3"/>
    </x:row>
    <x:row r="8" ht="66" customHeight="1">
      <x:c r="A8" s="3" t="str">
        <x:v>4</x:v>
      </x:c>
      <x:c r="B8" s="3" t="str">
        <x:v>Examine and record</x:v>
      </x:c>
      <x:c r="C8" s="3" t="str">
        <x:v>Control checks / Evidence</x:v>
      </x:c>
      <x:c r="D8" s="3" t="str">
        <x:v>Separate supplied statements, observations, approved tests and unexamined populations.</x:v>
      </x:c>
      <x:c r="E8" s="3"/>
      <x:c r="F8" s="3"/>
    </x:row>
    <x:row r="9" ht="66" customHeight="1">
      <x:c r="A9" s="3" t="str">
        <x:v>5</x:v>
      </x:c>
      <x:c r="B9" s="3" t="str">
        <x:v>Decide and verify</x:v>
      </x:c>
      <x:c r="C9" s="3" t="str">
        <x:v>Findings / Notifications / Recurring duties</x:v>
      </x:c>
      <x:c r="D9" s="3" t="str">
        <x:v>Assign actions, reporting officials and recurring dates. Implementation requires evidence; closure requires verification.</x:v>
      </x:c>
      <x:c r="E9" s="3"/>
      <x:c r="F9" s="3"/>
    </x:row>
    <x:row r="10" ht="66" customHeight="1">
      <x:c r="A10" s="3" t="str">
        <x:v>6</x:v>
      </x:c>
      <x:c r="B10" s="3" t="str">
        <x:v>Adopt and maintain</x:v>
      </x:c>
      <x:c r="C10" s="3" t="str">
        <x:v>Work plan / Review log</x:v>
      </x:c>
      <x:c r="D10" s="3" t="str">
        <x:v>Obtain named technical, compliance and operating approvals; retain records and recurring reviews.</x:v>
      </x:c>
      <x:c r="E10" s="3"/>
      <x:c r="F10" s="3"/>
    </x:row>
    <x:row r="11">
      <x:c r="A11" s="3"/>
      <x:c r="B11" s="3"/>
      <x:c r="C11" s="3"/>
      <x:c r="D11" s="3"/>
      <x:c r="E11" s="3"/>
      <x:c r="F11" s="3"/>
    </x:row>
    <x:row r="12" ht="30" customHeight="1">
      <x:c r="A12" s="9" t="str">
        <x:v>RECORD COUNTS | These counts are workflow records, never compliance scores.</x:v>
      </x:c>
      <x:c r="B12" s="9"/>
      <x:c r="C12" s="9"/>
      <x:c r="D12" s="9"/>
      <x:c r="E12" s="9"/>
      <x:c r="F12" s="9"/>
    </x:row>
    <x:row r="13" ht="30" customHeight="1">
      <x:c r="A13" s="3" t="str">
        <x:v>State and sector screening rows</x:v>
      </x:c>
      <x:c r="B13" s="3"/>
      <x:c r="C13" s="3"/>
      <x:c r="D13" s="3"/>
      <x:c r="E13" s="3" t="n">
        <x:v>200</x:v>
      </x:c>
      <x:c r="F13" s="3"/>
    </x:row>
    <x:row r="14" ht="30" customHeight="1">
      <x:c r="A14" s="3" t="str">
        <x:v>Unresolved site screening decisions</x:v>
      </x:c>
      <x:c r="B14" s="3"/>
      <x:c r="C14" s="3"/>
      <x:c r="D14" s="3"/>
      <x:c r="E14" s="3" t="n">
        <x:f>COUNTIF(Applicability!I5:I204,"Unresolved")</x:f>
        <x:v>200</x:v>
      </x:c>
      <x:c r="F14" s="3"/>
    </x:row>
    <x:row r="15" ht="30" customHeight="1">
      <x:c r="A15" s="3" t="str">
        <x:v>Proposed work tasks</x:v>
      </x:c>
      <x:c r="B15" s="3"/>
      <x:c r="C15" s="3"/>
      <x:c r="D15" s="3"/>
      <x:c r="E15" s="3" t="n">
        <x:v>88</x:v>
      </x:c>
      <x:c r="F15" s="3"/>
    </x:row>
    <x:row r="16" ht="30" customHeight="1">
      <x:c r="A16" s="3" t="str">
        <x:v>Proposed control checks</x:v>
      </x:c>
      <x:c r="B16" s="3"/>
      <x:c r="C16" s="3"/>
      <x:c r="D16" s="3"/>
      <x:c r="E16" s="3" t="n">
        <x:v>44</x:v>
      </x:c>
      <x:c r="F16" s="3"/>
    </x:row>
    <x:row r="17" ht="30" customHeight="1">
      <x:c r="A17" s="3" t="str">
        <x:v>Curated sources</x:v>
      </x:c>
      <x:c r="B17" s="3"/>
      <x:c r="C17" s="3"/>
      <x:c r="D17" s="3"/>
      <x:c r="E17" s="3" t="n">
        <x:v>101</x:v>
      </x:c>
      <x:c r="F17" s="3"/>
    </x:row>
    <x:row r="18" ht="30" customHeight="1">
      <x:c r="A18" s="3" t="str">
        <x:v>Open research questions</x:v>
      </x:c>
      <x:c r="B18" s="3"/>
      <x:c r="C18" s="3"/>
      <x:c r="D18" s="3"/>
      <x:c r="E18" s="3" t="n">
        <x:v>8</x:v>
      </x:c>
      <x:c r="F18" s="3"/>
    </x:row>
    <x:row r="19">
      <x:c r="A19" s="3"/>
      <x:c r="B19" s="3"/>
      <x:c r="C19" s="3"/>
      <x:c r="D19" s="3"/>
      <x:c r="E19" s="3"/>
      <x:c r="F19" s="3"/>
    </x:row>
    <x:row r="20" ht="30" customHeight="1">
      <x:c r="A20" s="9" t="str">
        <x:v>REQUIRED ADOPTION DECISIONS</x:v>
      </x:c>
      <x:c r="B20" s="9"/>
      <x:c r="C20" s="9"/>
      <x:c r="D20" s="9"/>
      <x:c r="E20" s="9"/>
      <x:c r="F20" s="9"/>
    </x:row>
    <x:row r="21" ht="44" customHeight="1">
      <x:c r="A21" s="3" t="str">
        <x:v>Facility and legal entity</x:v>
      </x:c>
      <x:c r="B21" s="3"/>
      <x:c r="C21" s="3"/>
      <x:c r="D21" s="21"/>
      <x:c r="E21" s="21"/>
      <x:c r="F21" s="21"/>
    </x:row>
    <x:row r="22" ht="44" customHeight="1">
      <x:c r="A22" s="3" t="str">
        <x:v>Operating owner and approval date</x:v>
      </x:c>
      <x:c r="B22" s="3"/>
      <x:c r="C22" s="3"/>
      <x:c r="D22" s="21"/>
      <x:c r="E22" s="21"/>
      <x:c r="F22" s="21"/>
    </x:row>
    <x:row r="23" ht="44" customHeight="1">
      <x:c r="A23" s="3" t="str">
        <x:v>Technical reviewer and approval date</x:v>
      </x:c>
      <x:c r="B23" s="3"/>
      <x:c r="C23" s="3"/>
      <x:c r="D23" s="21"/>
      <x:c r="E23" s="21"/>
      <x:c r="F23" s="21"/>
    </x:row>
    <x:row r="24" ht="44" customHeight="1">
      <x:c r="A24" s="3" t="str">
        <x:v>Compliance owner and approval date</x:v>
      </x:c>
      <x:c r="B24" s="3"/>
      <x:c r="C24" s="3"/>
      <x:c r="D24" s="21"/>
      <x:c r="E24" s="21"/>
      <x:c r="F24" s="21"/>
    </x:row>
    <x:row r="25" ht="44" customHeight="1">
      <x:c r="A25" s="3" t="str">
        <x:v>Project manager and controlled record location</x:v>
      </x:c>
      <x:c r="B25" s="3"/>
      <x:c r="C25" s="3"/>
      <x:c r="D25" s="21"/>
      <x:c r="E25" s="21"/>
      <x:c r="F25" s="21"/>
    </x:row>
    <x:row r="26" ht="44" customHeight="1">
      <x:c r="A26" s="3" t="str">
        <x:v>Unresolved limits accepted for this stage</x:v>
      </x:c>
      <x:c r="B26" s="3"/>
      <x:c r="C26" s="3"/>
      <x:c r="D26" s="21"/>
      <x:c r="E26" s="21"/>
      <x:c r="F26" s="21"/>
    </x:row>
    <x:row r="27">
      <x:c r="A27" s="3"/>
      <x:c r="B27" s="3"/>
      <x:c r="C27" s="3"/>
      <x:c r="D27" s="3"/>
      <x:c r="E27" s="3"/>
      <x:c r="F27" s="3"/>
    </x:row>
    <x:row r="28" ht="35" customHeight="1">
      <x:c r="A28" s="22" t="str">
        <x:v>Read the separate review report before adopting this edition. Selected-source coverage spans all 50 states; it does not establish every state-sector or local obligation. Do not enter secrets or uncontrolled sensitive engineering information.</x:v>
      </x:c>
      <x:c r="B28" s="22"/>
      <x:c r="C28" s="22"/>
      <x:c r="D28" s="22"/>
      <x:c r="E28" s="22"/>
      <x:c r="F28" s="22"/>
    </x:row>
    <x:row r="29" ht="35" customHeight="1">
      <x:c r="A29" s="22"/>
      <x:c r="B29" s="22"/>
      <x:c r="C29" s="22"/>
      <x:c r="D29" s="22"/>
      <x:c r="E29" s="22"/>
      <x:c r="F29" s="22"/>
    </x:row>
  </x:sheetData>
  <x:mergeCells>
    <x:mergeCell ref="A1:F1"/>
    <x:mergeCell ref="A2:F2"/>
    <x:mergeCell ref="A4:F4"/>
    <x:mergeCell ref="D5:F5"/>
    <x:mergeCell ref="D6:F6"/>
    <x:mergeCell ref="D7:F7"/>
    <x:mergeCell ref="D8:F8"/>
    <x:mergeCell ref="D9:F9"/>
    <x:mergeCell ref="D10:F10"/>
    <x:mergeCell ref="A12:F12"/>
    <x:mergeCell ref="A13:D13"/>
    <x:mergeCell ref="E13:F13"/>
    <x:mergeCell ref="A14:D14"/>
    <x:mergeCell ref="E14:F14"/>
    <x:mergeCell ref="A15:D15"/>
    <x:mergeCell ref="E15:F15"/>
    <x:mergeCell ref="A16:D16"/>
    <x:mergeCell ref="E16:F16"/>
    <x:mergeCell ref="A17:D17"/>
    <x:mergeCell ref="E17:F17"/>
    <x:mergeCell ref="A18:D18"/>
    <x:mergeCell ref="E18:F18"/>
    <x:mergeCell ref="A20:F20"/>
    <x:mergeCell ref="A21:C21"/>
    <x:mergeCell ref="D21:F21"/>
    <x:mergeCell ref="A22:C22"/>
    <x:mergeCell ref="D22:F22"/>
    <x:mergeCell ref="A23:C23"/>
    <x:mergeCell ref="D23:F23"/>
    <x:mergeCell ref="A24:C24"/>
    <x:mergeCell ref="D24:F24"/>
    <x:mergeCell ref="A25:C25"/>
    <x:mergeCell ref="D25:F25"/>
    <x:mergeCell ref="A26:C26"/>
    <x:mergeCell ref="D26:F26"/>
    <x:mergeCell ref="A28:F29"/>
  </x:mergeCells>
  <x:pageMargins left="0.7" right="0.7" top="0.75" bottom="0.75" header="0.3" footer="0.3"/>
</x:worksheet>
</file>

<file path=xl/worksheets/sheet2.xml><?xml version="1.0" encoding="utf-8"?>
<x:worksheet xmlns:x="http://schemas.openxmlformats.org/spreadsheetml/2006/main">
  <x:sheetPr>
    <x:tabColor rgb="FF244D63"/>
  </x:sheetPr>
  <x:sheetViews>
    <x:sheetView showGridLines="0" workbookViewId="0">
      <x:pane xSplit="2" ySplit="4" topLeftCell="C5" activePane="bottomRight" state="frozen"/>
    </x:sheetView>
  </x:sheetViews>
  <x:sheetFormatPr defaultRowHeight="15"/>
  <x:cols>
    <x:col min="1" max="1" width="13" hidden="0" customWidth="1"/>
    <x:col min="2" max="2" width="24" hidden="0" customWidth="1"/>
    <x:col min="3" max="3" width="18" hidden="0" customWidth="1"/>
    <x:col min="4" max="4" width="62" hidden="0" customWidth="1"/>
    <x:col min="5" max="5" width="24" hidden="0" customWidth="1"/>
    <x:col min="6" max="6" width="22" hidden="0" customWidth="1"/>
    <x:col min="7" max="7" width="55" hidden="0" customWidth="1"/>
    <x:col min="8" max="8" width="64" hidden="0" customWidth="1"/>
    <x:col min="9" max="9" width="24" hidden="0" customWidth="1"/>
    <x:col min="10" max="10" width="16" hidden="0" customWidth="1"/>
    <x:col min="11" max="11" width="19" hidden="0" customWidth="1"/>
    <x:col min="12" max="12" width="30" hidden="0" customWidth="1"/>
    <x:col min="13" max="13" width="50" hidden="0" customWidth="1"/>
  </x:cols>
  <x:sheetData>
    <x:row r="1" ht="42" customHeight="1">
      <x:c r="A1" s="5" t="str">
        <x:v>Work plan</x:v>
      </x:c>
      <x:c r="B1" s="5"/>
      <x:c r="C1" s="5"/>
      <x:c r="D1" s="5"/>
      <x:c r="E1" s="5"/>
      <x:c r="F1" s="5"/>
      <x:c r="G1" s="3"/>
      <x:c r="H1" s="3"/>
      <x:c r="I1" s="3"/>
      <x:c r="J1" s="3"/>
      <x:c r="K1" s="3"/>
      <x:c r="L1" s="3"/>
      <x:c r="M1" s="3"/>
    </x:row>
    <x:row r="2" ht="58" customHeight="1">
      <x:c r="A2" s="7" t="str">
        <x:v>Populate people and dates after access and operating windows are known. The rows are proposed work, not legal audit intervals.</x:v>
      </x:c>
      <x:c r="B2" s="7"/>
      <x:c r="C2" s="7"/>
      <x:c r="D2" s="7"/>
      <x:c r="E2" s="7"/>
      <x:c r="F2" s="7"/>
      <x:c r="G2" s="3"/>
      <x:c r="H2" s="3"/>
      <x:c r="I2" s="3"/>
      <x:c r="J2" s="3"/>
      <x:c r="K2" s="3"/>
      <x:c r="L2" s="3"/>
      <x:c r="M2" s="3"/>
    </x:row>
    <x:row r="3">
      <x:c r="A3" s="3"/>
      <x:c r="B3" s="3"/>
      <x:c r="C3" s="3"/>
      <x:c r="D3" s="3"/>
      <x:c r="E3" s="3"/>
      <x:c r="F3" s="3"/>
      <x:c r="G3" s="3"/>
      <x:c r="H3" s="3"/>
      <x:c r="I3" s="3"/>
      <x:c r="J3" s="3"/>
      <x:c r="K3" s="3"/>
      <x:c r="L3" s="3"/>
      <x:c r="M3" s="3"/>
    </x:row>
    <x:row r="4" ht="44" customHeight="1">
      <x:c r="A4" s="9" t="str">
        <x:v>Task ID</x:v>
      </x:c>
      <x:c r="B4" s="9" t="str">
        <x:v>Sector</x:v>
      </x:c>
      <x:c r="C4" s="9" t="str">
        <x:v>Stage</x:v>
      </x:c>
      <x:c r="D4" s="9" t="str">
        <x:v>Task description</x:v>
      </x:c>
      <x:c r="E4" s="9" t="str">
        <x:v>Accountable role</x:v>
      </x:c>
      <x:c r="F4" s="9" t="str">
        <x:v>Predecessor IDs</x:v>
      </x:c>
      <x:c r="G4" s="9" t="str">
        <x:v>Required work product</x:v>
      </x:c>
      <x:c r="H4" s="9" t="str">
        <x:v>Acceptance test</x:v>
      </x:c>
      <x:c r="I4" s="9" t="str">
        <x:v>Assigned person</x:v>
      </x:c>
      <x:c r="J4" s="9" t="str">
        <x:v>Due date</x:v>
      </x:c>
      <x:c r="K4" s="9" t="str">
        <x:v>Status</x:v>
      </x:c>
      <x:c r="L4" s="9" t="str">
        <x:v>Completion evidence IDs</x:v>
      </x:c>
      <x:c r="M4" s="9" t="str">
        <x:v>Decision or constraint</x:v>
      </x:c>
    </x:row>
    <x:row r="5" ht="70" customHeight="1">
      <x:c r="A5" s="14" t="str">
        <x:v>W-01</x:v>
      </x:c>
      <x:c r="B5" s="14" t="str">
        <x:v>Water and wastewater</x:v>
      </x:c>
      <x:c r="C5" s="14" t="str">
        <x:v>Scope</x:v>
      </x:c>
      <x:c r="D5" s="14" t="str">
        <x:v>Identify entity sites ownership permits contracts and critical services</x:v>
      </x:c>
      <x:c r="E5" s="14" t="str">
        <x:v>Project manager</x:v>
      </x:c>
      <x:c r="F5" s="14" t="str"/>
      <x:c r="G5" s="14" t="str">
        <x:v>Facility boundary and operating owner</x:v>
      </x:c>
      <x:c r="H5" s="14" t="str">
        <x:v>Every target has an owner and the scope excludes unapproved assets</x:v>
      </x:c>
      <x:c r="I5" s="14"/>
      <x:c r="J5" s="16"/>
      <x:c r="K5" s="14" t="str">
        <x:v>Not started</x:v>
      </x:c>
      <x:c r="L5" s="14"/>
      <x:c r="M5" s="14"/>
    </x:row>
    <x:row r="6" ht="70" customHeight="1">
      <x:c r="A6" s="12" t="str">
        <x:v>W-02</x:v>
      </x:c>
      <x:c r="B6" s="12" t="str">
        <x:v>Water and wastewater</x:v>
      </x:c>
      <x:c r="C6" s="12" t="str">
        <x:v>Scope</x:v>
      </x:c>
      <x:c r="D6" s="12" t="str">
        <x:v>Retrieve controlling instruments and decide applicability</x:v>
      </x:c>
      <x:c r="E6" s="12" t="str">
        <x:v>Compliance owner</x:v>
      </x:c>
      <x:c r="F6" s="12" t="str">
        <x:v>W-01</x:v>
      </x:c>
      <x:c r="G6" s="12" t="str">
        <x:v>Signed obligation register with versions exceptions and dates</x:v>
      </x:c>
      <x:c r="H6" s="12" t="str">
        <x:v>Missing instrument or fact remains Unresolved with an owner</x:v>
      </x:c>
      <x:c r="I6" s="12"/>
      <x:c r="J6" s="17"/>
      <x:c r="K6" s="12" t="str">
        <x:v>Not started</x:v>
      </x:c>
      <x:c r="L6" s="12"/>
      <x:c r="M6" s="12"/>
    </x:row>
    <x:row r="7" ht="70" customHeight="1">
      <x:c r="A7" s="15" t="str">
        <x:v>W-03</x:v>
      </x:c>
      <x:c r="B7" s="15" t="str">
        <x:v>Water and wastewater</x:v>
      </x:c>
      <x:c r="C7" s="15" t="str">
        <x:v>Scope</x:v>
      </x:c>
      <x:c r="D7" s="15" t="str">
        <x:v>Approve objectives audience exclusions and resources</x:v>
      </x:c>
      <x:c r="E7" s="15" t="str">
        <x:v>Sponsor</x:v>
      </x:c>
      <x:c r="F7" s="15" t="str">
        <x:v>W-02</x:v>
      </x:c>
      <x:c r="G7" s="15" t="str">
        <x:v>Engagement charter and named decision authorities</x:v>
      </x:c>
      <x:c r="H7" s="15" t="str">
        <x:v>Sponsor and operating owner approve their respective decisions</x:v>
      </x:c>
      <x:c r="I7" s="15"/>
      <x:c r="J7" s="18"/>
      <x:c r="K7" s="15" t="str">
        <x:v>Not started</x:v>
      </x:c>
      <x:c r="L7" s="15"/>
      <x:c r="M7" s="15"/>
    </x:row>
    <x:row r="8" ht="70" customHeight="1">
      <x:c r="A8" s="12" t="str">
        <x:v>W-04</x:v>
      </x:c>
      <x:c r="B8" s="12" t="str">
        <x:v>Water and wastewater</x:v>
      </x:c>
      <x:c r="C8" s="12" t="str">
        <x:v>Readiness</x:v>
      </x:c>
      <x:c r="D8" s="12" t="str">
        <x:v>Request existing engineering control and regulatory records</x:v>
      </x:c>
      <x:c r="E8" s="12" t="str">
        <x:v>Technical lead</x:v>
      </x:c>
      <x:c r="F8" s="12" t="str">
        <x:v>W-03</x:v>
      </x:c>
      <x:c r="G8" s="12" t="str">
        <x:v>Evidence request list with period owner due date and secure channel</x:v>
      </x:c>
      <x:c r="H8" s="12" t="str">
        <x:v>Sensitive records have an approved transfer or supervised review route</x:v>
      </x:c>
      <x:c r="I8" s="12"/>
      <x:c r="J8" s="17"/>
      <x:c r="K8" s="12" t="str">
        <x:v>Not started</x:v>
      </x:c>
      <x:c r="L8" s="12"/>
      <x:c r="M8" s="12"/>
    </x:row>
    <x:row r="9" ht="70" customHeight="1">
      <x:c r="A9" s="15" t="str">
        <x:v>W-05</x:v>
      </x:c>
      <x:c r="B9" s="15" t="str">
        <x:v>Water and wastewater</x:v>
      </x:c>
      <x:c r="C9" s="15" t="str">
        <x:v>Readiness</x:v>
      </x:c>
      <x:c r="D9" s="15" t="str">
        <x:v>Interview operations engineering IT recovery and suppliers</x:v>
      </x:c>
      <x:c r="E9" s="15" t="str">
        <x:v>Technical lead</x:v>
      </x:c>
      <x:c r="F9" s="15" t="str">
        <x:v>W-04</x:v>
      </x:c>
      <x:c r="G9" s="15" t="str">
        <x:v>Dated interview records and discrepancy list</x:v>
      </x:c>
      <x:c r="H9" s="15" t="str">
        <x:v>Statements are identified as statements rather than tested facts</x:v>
      </x:c>
      <x:c r="I9" s="15"/>
      <x:c r="J9" s="18"/>
      <x:c r="K9" s="15" t="str">
        <x:v>Not started</x:v>
      </x:c>
      <x:c r="L9" s="15"/>
      <x:c r="M9" s="15"/>
    </x:row>
    <x:row r="10" ht="70" customHeight="1">
      <x:c r="A10" s="12" t="str">
        <x:v>W-06</x:v>
      </x:c>
      <x:c r="B10" s="12" t="str">
        <x:v>Water and wastewater</x:v>
      </x:c>
      <x:c r="C10" s="12" t="str">
        <x:v>Readiness</x:v>
      </x:c>
      <x:c r="D10" s="12" t="str">
        <x:v>Approve site safety access collection device and stop conditions</x:v>
      </x:c>
      <x:c r="E10" s="12" t="str">
        <x:v>Operating owner</x:v>
      </x:c>
      <x:c r="F10" s="12" t="str">
        <x:v>W-05</x:v>
      </x:c>
      <x:c r="G10" s="12" t="str">
        <x:v>Safety briefing and method authorization</x:v>
      </x:c>
      <x:c r="H10" s="12" t="str">
        <x:v>Each field activity has a defined baseline stop authority and recovery owner</x:v>
      </x:c>
      <x:c r="I10" s="12"/>
      <x:c r="J10" s="17"/>
      <x:c r="K10" s="12" t="str">
        <x:v>Not started</x:v>
      </x:c>
      <x:c r="L10" s="12"/>
      <x:c r="M10" s="12"/>
    </x:row>
    <x:row r="11" ht="70" customHeight="1">
      <x:c r="A11" s="15" t="str">
        <x:v>W-07</x:v>
      </x:c>
      <x:c r="B11" s="15" t="str">
        <x:v>Water and wastewater</x:v>
      </x:c>
      <x:c r="C11" s="15" t="str">
        <x:v>Examination</x:v>
      </x:c>
      <x:c r="D11" s="15" t="str">
        <x:v>Reconcile asset inventory and process dependencies</x:v>
      </x:c>
      <x:c r="E11" s="15" t="str">
        <x:v>Field technician</x:v>
      </x:c>
      <x:c r="F11" s="15" t="str">
        <x:v>W-06</x:v>
      </x:c>
      <x:c r="G11" s="15" t="str">
        <x:v>Scoped inventory and validated dependency map</x:v>
      </x:c>
      <x:c r="H11" s="15" t="str">
        <x:v>Unknown assets and high-consequence omissions remain visible</x:v>
      </x:c>
      <x:c r="I11" s="15"/>
      <x:c r="J11" s="18"/>
      <x:c r="K11" s="15" t="str">
        <x:v>Not started</x:v>
      </x:c>
      <x:c r="L11" s="15"/>
      <x:c r="M11" s="15"/>
    </x:row>
    <x:row r="12" ht="70" customHeight="1">
      <x:c r="A12" s="12" t="str">
        <x:v>W-08</x:v>
      </x:c>
      <x:c r="B12" s="12" t="str">
        <x:v>Water and wastewater</x:v>
      </x:c>
      <x:c r="C12" s="12" t="str">
        <x:v>Examination</x:v>
      </x:c>
      <x:c r="D12" s="12" t="str">
        <x:v>Review zones paths firewall policies and remote support</x:v>
      </x:c>
      <x:c r="E12" s="12" t="str">
        <x:v>Technical lead</x:v>
      </x:c>
      <x:c r="F12" s="12" t="str">
        <x:v>W-07</x:v>
      </x:c>
      <x:c r="G12" s="12" t="str">
        <x:v>Dated path register and access samples</x:v>
      </x:c>
      <x:c r="H12" s="12" t="str">
        <x:v>Configuration findings do not imply live reachability without validation</x:v>
      </x:c>
      <x:c r="I12" s="12"/>
      <x:c r="J12" s="17"/>
      <x:c r="K12" s="12" t="str">
        <x:v>Not started</x:v>
      </x:c>
      <x:c r="L12" s="12"/>
      <x:c r="M12" s="12"/>
    </x:row>
    <x:row r="13" ht="70" customHeight="1">
      <x:c r="A13" s="15" t="str">
        <x:v>W-09</x:v>
      </x:c>
      <x:c r="B13" s="15" t="str">
        <x:v>Water and wastewater</x:v>
      </x:c>
      <x:c r="C13" s="15" t="str">
        <x:v>Examination</x:v>
      </x:c>
      <x:c r="D13" s="15" t="str">
        <x:v>Review privileged service vendor and emergency accounts</x:v>
      </x:c>
      <x:c r="E13" s="15" t="str">
        <x:v>Technical lead</x:v>
      </x:c>
      <x:c r="F13" s="15" t="str">
        <x:v>W-07</x:v>
      </x:c>
      <x:c r="G13" s="15" t="str">
        <x:v>Approval review revocation and exception samples</x:v>
      </x:c>
      <x:c r="H13" s="15" t="str">
        <x:v>No credentials are copied into workbook or public forms</x:v>
      </x:c>
      <x:c r="I13" s="15"/>
      <x:c r="J13" s="18"/>
      <x:c r="K13" s="15" t="str">
        <x:v>Not started</x:v>
      </x:c>
      <x:c r="L13" s="15"/>
      <x:c r="M13" s="15"/>
    </x:row>
    <x:row r="14" ht="70" customHeight="1">
      <x:c r="A14" s="12" t="str">
        <x:v>W-10</x:v>
      </x:c>
      <x:c r="B14" s="12" t="str">
        <x:v>Water and wastewater</x:v>
      </x:c>
      <x:c r="C14" s="12" t="str">
        <x:v>Examination</x:v>
      </x:c>
      <x:c r="D14" s="12" t="str">
        <x:v>Review installed versions advisories support and change decisions</x:v>
      </x:c>
      <x:c r="E14" s="12" t="str">
        <x:v>Engineering owner</x:v>
      </x:c>
      <x:c r="F14" s="12" t="str">
        <x:v>W-07</x:v>
      </x:c>
      <x:c r="G14" s="12" t="str">
        <x:v>Version evidence and supported vulnerability statements</x:v>
      </x:c>
      <x:c r="H14" s="12" t="str">
        <x:v>Version matches suspected conditions and validated findings are separated</x:v>
      </x:c>
      <x:c r="I14" s="12"/>
      <x:c r="J14" s="17"/>
      <x:c r="K14" s="12" t="str">
        <x:v>Not started</x:v>
      </x:c>
      <x:c r="L14" s="12"/>
      <x:c r="M14" s="12"/>
    </x:row>
    <x:row r="15" ht="70" customHeight="1">
      <x:c r="A15" s="15" t="str">
        <x:v>W-11</x:v>
      </x:c>
      <x:c r="B15" s="15" t="str">
        <x:v>Water and wastewater</x:v>
      </x:c>
      <x:c r="C15" s="15" t="str">
        <x:v>Examination</x:v>
      </x:c>
      <x:c r="D15" s="15" t="str">
        <x:v>Trace monitoring time sources and evidence integrity</x:v>
      </x:c>
      <x:c r="E15" s="15" t="str">
        <x:v>Evidence custodian</x:v>
      </x:c>
      <x:c r="F15" s="15" t="str">
        <x:v>W-08</x:v>
      </x:c>
      <x:c r="G15" s="15" t="str">
        <x:v>Event sample source period offsets access and integrity record</x:v>
      </x:c>
      <x:c r="H15" s="15" t="str">
        <x:v>Original timestamps and collection limitations are preserved</x:v>
      </x:c>
      <x:c r="I15" s="15"/>
      <x:c r="J15" s="18"/>
      <x:c r="K15" s="15" t="str">
        <x:v>Not started</x:v>
      </x:c>
      <x:c r="L15" s="15"/>
      <x:c r="M15" s="15"/>
    </x:row>
    <x:row r="16" ht="70" customHeight="1">
      <x:c r="A16" s="12" t="str">
        <x:v>W-12</x:v>
      </x:c>
      <x:c r="B16" s="12" t="str">
        <x:v>Water and wastewater</x:v>
      </x:c>
      <x:c r="C16" s="12" t="str">
        <x:v>Examination</x:v>
      </x:c>
      <x:c r="D16" s="12" t="str">
        <x:v>Review backups restoration dependencies and continuity objectives</x:v>
      </x:c>
      <x:c r="E16" s="12" t="str">
        <x:v>Recovery owner</x:v>
      </x:c>
      <x:c r="F16" s="12" t="str">
        <x:v>W-07</x:v>
      </x:c>
      <x:c r="G16" s="12" t="str">
        <x:v>Recovery chain and prior restoration evidence</x:v>
      </x:c>
      <x:c r="H16" s="12" t="str">
        <x:v>Backup success is not accepted as proof of service restoration</x:v>
      </x:c>
      <x:c r="I16" s="12"/>
      <x:c r="J16" s="17"/>
      <x:c r="K16" s="12" t="str">
        <x:v>Not started</x:v>
      </x:c>
      <x:c r="L16" s="12"/>
      <x:c r="M16" s="12"/>
    </x:row>
    <x:row r="17" ht="70" customHeight="1">
      <x:c r="A17" s="15" t="str">
        <x:v>W-13</x:v>
      </x:c>
      <x:c r="B17" s="15" t="str">
        <x:v>Water and wastewater</x:v>
      </x:c>
      <x:c r="C17" s="15" t="str">
        <x:v>Validation</x:v>
      </x:c>
      <x:c r="D17" s="15" t="str">
        <x:v>Authorize exact activity targets method window and safeguards</x:v>
      </x:c>
      <x:c r="E17" s="15" t="str">
        <x:v>Operating owner</x:v>
      </x:c>
      <x:c r="F17" s="15" t="str">
        <x:v>W-08, W-09, W-10, W-11, W-12</x:v>
      </x:c>
      <x:c r="G17" s="15" t="str">
        <x:v>Signed activity permit and readiness record</x:v>
      </x:c>
      <x:c r="H17" s="15" t="str">
        <x:v>No live work starts on an unsigned or expanded target set</x:v>
      </x:c>
      <x:c r="I17" s="15"/>
      <x:c r="J17" s="18"/>
      <x:c r="K17" s="15" t="str">
        <x:v>Not started</x:v>
      </x:c>
      <x:c r="L17" s="15"/>
      <x:c r="M17" s="15"/>
    </x:row>
    <x:row r="18" ht="70" customHeight="1">
      <x:c r="A18" s="12" t="str">
        <x:v>W-14</x:v>
      </x:c>
      <x:c r="B18" s="12" t="str">
        <x:v>Water and wastewater</x:v>
      </x:c>
      <x:c r="C18" s="12" t="str">
        <x:v>Validation</x:v>
      </x:c>
      <x:c r="D18" s="12" t="str">
        <x:v>Perform permitted validation or document constraint</x:v>
      </x:c>
      <x:c r="E18" s="12" t="str">
        <x:v>Technical lead</x:v>
      </x:c>
      <x:c r="F18" s="12" t="str">
        <x:v>W-13</x:v>
      </x:c>
      <x:c r="G18" s="12" t="str">
        <x:v>Activity log baseline results stop and recovery record</x:v>
      </x:c>
      <x:c r="H18" s="12" t="str">
        <x:v>Operations accepts the post-work process state</x:v>
      </x:c>
      <x:c r="I18" s="12"/>
      <x:c r="J18" s="17"/>
      <x:c r="K18" s="12" t="str">
        <x:v>Not started</x:v>
      </x:c>
      <x:c r="L18" s="12"/>
      <x:c r="M18" s="12"/>
    </x:row>
    <x:row r="19" ht="70" customHeight="1">
      <x:c r="A19" s="15" t="str">
        <x:v>W-15</x:v>
      </x:c>
      <x:c r="B19" s="15" t="str">
        <x:v>Water and wastewater</x:v>
      </x:c>
      <x:c r="C19" s="15" t="str">
        <x:v>Reporting</x:v>
      </x:c>
      <x:c r="D19" s="15" t="str">
        <x:v>Reconcile observations criteria evidence and consequence assumptions</x:v>
      </x:c>
      <x:c r="E19" s="15" t="str">
        <x:v>Quality reviewer</x:v>
      </x:c>
      <x:c r="F19" s="15" t="str">
        <x:v>W-14</x:v>
      </x:c>
      <x:c r="G19" s="15" t="str">
        <x:v>Reviewed findings with evidence IDs and limitations</x:v>
      </x:c>
      <x:c r="H19" s="15" t="str">
        <x:v>No unsupported legal or technical conclusion remains</x:v>
      </x:c>
      <x:c r="I19" s="15"/>
      <x:c r="J19" s="18"/>
      <x:c r="K19" s="15" t="str">
        <x:v>Not started</x:v>
      </x:c>
      <x:c r="L19" s="15"/>
      <x:c r="M19" s="15"/>
    </x:row>
    <x:row r="20" ht="70" customHeight="1">
      <x:c r="A20" s="12" t="str">
        <x:v>W-16</x:v>
      </x:c>
      <x:c r="B20" s="12" t="str">
        <x:v>Water and wastewater</x:v>
      </x:c>
      <x:c r="C20" s="12" t="str">
        <x:v>Reporting</x:v>
      </x:c>
      <x:c r="D20" s="12" t="str">
        <x:v>Confirm sector and site notification and recurring calendars</x:v>
      </x:c>
      <x:c r="E20" s="12" t="str">
        <x:v>Compliance owner</x:v>
      </x:c>
      <x:c r="F20" s="12" t="str">
        <x:v>W-02, W-15</x:v>
      </x:c>
      <x:c r="G20" s="12" t="str">
        <x:v>Trigger-specific calendar and verified channels</x:v>
      </x:c>
      <x:c r="H20" s="12" t="str">
        <x:v>Different clock starts recipients and definitions remain separate</x:v>
      </x:c>
      <x:c r="I20" s="12"/>
      <x:c r="J20" s="17"/>
      <x:c r="K20" s="12" t="str">
        <x:v>Not started</x:v>
      </x:c>
      <x:c r="L20" s="12"/>
      <x:c r="M20" s="12"/>
    </x:row>
    <x:row r="21" ht="70" customHeight="1">
      <x:c r="A21" s="15" t="str">
        <x:v>W-17</x:v>
      </x:c>
      <x:c r="B21" s="15" t="str">
        <x:v>Water and wastewater</x:v>
      </x:c>
      <x:c r="C21" s="15" t="str">
        <x:v>Reporting</x:v>
      </x:c>
      <x:c r="D21" s="15" t="str">
        <x:v>Exercise continuity reporting and supplier coordination</x:v>
      </x:c>
      <x:c r="E21" s="15" t="str">
        <x:v>Project manager</x:v>
      </x:c>
      <x:c r="F21" s="15" t="str">
        <x:v>W-16</x:v>
      </x:c>
      <x:c r="G21" s="15" t="str">
        <x:v>Tabletop record with decisions gaps owners and due dates</x:v>
      </x:c>
      <x:c r="H21" s="15" t="str">
        <x:v>Exercise is not represented as a live recovery test</x:v>
      </x:c>
      <x:c r="I21" s="15"/>
      <x:c r="J21" s="18"/>
      <x:c r="K21" s="15" t="str">
        <x:v>Not started</x:v>
      </x:c>
      <x:c r="L21" s="15"/>
      <x:c r="M21" s="15"/>
    </x:row>
    <x:row r="22" ht="70" customHeight="1">
      <x:c r="A22" s="12" t="str">
        <x:v>W-18</x:v>
      </x:c>
      <x:c r="B22" s="12" t="str">
        <x:v>Water and wastewater</x:v>
      </x:c>
      <x:c r="C22" s="12" t="str">
        <x:v>Decision</x:v>
      </x:c>
      <x:c r="D22" s="12" t="str">
        <x:v>Assign corrective owners funding dates and residual risk authority</x:v>
      </x:c>
      <x:c r="E22" s="12" t="str">
        <x:v>Sponsor</x:v>
      </x:c>
      <x:c r="F22" s="12" t="str">
        <x:v>W-15, W-17</x:v>
      </x:c>
      <x:c r="G22" s="12" t="str">
        <x:v>Corrective action and risk decision register</x:v>
      </x:c>
      <x:c r="H22" s="12" t="str">
        <x:v>Risk acceptance cannot waive a mandatory duty</x:v>
      </x:c>
      <x:c r="I22" s="12"/>
      <x:c r="J22" s="17"/>
      <x:c r="K22" s="12" t="str">
        <x:v>Not started</x:v>
      </x:c>
      <x:c r="L22" s="12"/>
      <x:c r="M22" s="12"/>
    </x:row>
    <x:row r="23" ht="70" customHeight="1">
      <x:c r="A23" s="15" t="str">
        <x:v>W-19</x:v>
      </x:c>
      <x:c r="B23" s="15" t="str">
        <x:v>Water and wastewater</x:v>
      </x:c>
      <x:c r="C23" s="15" t="str">
        <x:v>Verification</x:v>
      </x:c>
      <x:c r="D23" s="15" t="str">
        <x:v>Collect implementation evidence for approved changes</x:v>
      </x:c>
      <x:c r="E23" s="15" t="str">
        <x:v>Engineering owner</x:v>
      </x:c>
      <x:c r="F23" s="15" t="str">
        <x:v>W-18</x:v>
      </x:c>
      <x:c r="G23" s="15" t="str">
        <x:v>Change records and implemented evidence</x:v>
      </x:c>
      <x:c r="H23" s="15" t="str">
        <x:v>Recommendation implementation and verification states remain distinct</x:v>
      </x:c>
      <x:c r="I23" s="15"/>
      <x:c r="J23" s="18"/>
      <x:c r="K23" s="15" t="str">
        <x:v>Not started</x:v>
      </x:c>
      <x:c r="L23" s="15"/>
      <x:c r="M23" s="15"/>
    </x:row>
    <x:row r="24" ht="70" customHeight="1">
      <x:c r="A24" s="12" t="str">
        <x:v>W-20</x:v>
      </x:c>
      <x:c r="B24" s="12" t="str">
        <x:v>Water and wastewater</x:v>
      </x:c>
      <x:c r="C24" s="12" t="str">
        <x:v>Verification</x:v>
      </x:c>
      <x:c r="D24" s="12" t="str">
        <x:v>Retest changed controls using an approved method</x:v>
      </x:c>
      <x:c r="E24" s="12" t="str">
        <x:v>Quality reviewer</x:v>
      </x:c>
      <x:c r="F24" s="12" t="str">
        <x:v>W-19</x:v>
      </x:c>
      <x:c r="G24" s="12" t="str">
        <x:v>Retest evidence and verification decision</x:v>
      </x:c>
      <x:c r="H24" s="12" t="str">
        <x:v>Closure cites the tested result and remaining limits</x:v>
      </x:c>
      <x:c r="I24" s="12"/>
      <x:c r="J24" s="17"/>
      <x:c r="K24" s="12" t="str">
        <x:v>Not started</x:v>
      </x:c>
      <x:c r="L24" s="12"/>
      <x:c r="M24" s="12"/>
    </x:row>
    <x:row r="25" ht="70" customHeight="1">
      <x:c r="A25" s="15" t="str">
        <x:v>W-21</x:v>
      </x:c>
      <x:c r="B25" s="15" t="str">
        <x:v>Water and wastewater</x:v>
      </x:c>
      <x:c r="C25" s="15" t="str">
        <x:v>Handover</x:v>
      </x:c>
      <x:c r="D25" s="15" t="str">
        <x:v>Transfer records contacts recurring reviews and open actions</x:v>
      </x:c>
      <x:c r="E25" s="15" t="str">
        <x:v>Project manager</x:v>
      </x:c>
      <x:c r="F25" s="15" t="str">
        <x:v>W-20</x:v>
      </x:c>
      <x:c r="G25" s="15" t="str">
        <x:v>Signed handover and retained record location</x:v>
      </x:c>
      <x:c r="H25" s="15" t="str">
        <x:v>Recipient verifies access and owns all open actions</x:v>
      </x:c>
      <x:c r="I25" s="15"/>
      <x:c r="J25" s="18"/>
      <x:c r="K25" s="15" t="str">
        <x:v>Not started</x:v>
      </x:c>
      <x:c r="L25" s="15"/>
      <x:c r="M25" s="15"/>
    </x:row>
    <x:row r="26" ht="70" customHeight="1">
      <x:c r="A26" s="12" t="str">
        <x:v>W-22</x:v>
      </x:c>
      <x:c r="B26" s="12" t="str">
        <x:v>Water and wastewater</x:v>
      </x:c>
      <x:c r="C26" s="12" t="str">
        <x:v>Handover</x:v>
      </x:c>
      <x:c r="D26" s="12" t="str">
        <x:v>Obtain technical compliance and operating adoption decisions</x:v>
      </x:c>
      <x:c r="E26" s="12" t="str">
        <x:v>Sponsor</x:v>
      </x:c>
      <x:c r="F26" s="12" t="str">
        <x:v>W-21</x:v>
      </x:c>
      <x:c r="G26" s="12" t="str">
        <x:v>Named approvers dates authority and scope</x:v>
      </x:c>
      <x:c r="H26" s="12" t="str">
        <x:v>No personal approval is inferred from preparing this workbook</x:v>
      </x:c>
      <x:c r="I26" s="12"/>
      <x:c r="J26" s="17"/>
      <x:c r="K26" s="12" t="str">
        <x:v>Not started</x:v>
      </x:c>
      <x:c r="L26" s="12"/>
      <x:c r="M26" s="12"/>
    </x:row>
    <x:row r="27" ht="70" customHeight="1">
      <x:c r="A27" s="15" t="str">
        <x:v>P-01</x:v>
      </x:c>
      <x:c r="B27" s="15" t="str">
        <x:v>Power and energy</x:v>
      </x:c>
      <x:c r="C27" s="15" t="str">
        <x:v>Scope</x:v>
      </x:c>
      <x:c r="D27" s="15" t="str">
        <x:v>Identify entity sites ownership permits contracts and critical services</x:v>
      </x:c>
      <x:c r="E27" s="15" t="str">
        <x:v>Project manager</x:v>
      </x:c>
      <x:c r="F27" s="15" t="str"/>
      <x:c r="G27" s="15" t="str">
        <x:v>Facility boundary and operating owner</x:v>
      </x:c>
      <x:c r="H27" s="15" t="str">
        <x:v>Every target has an owner and the scope excludes unapproved assets</x:v>
      </x:c>
      <x:c r="I27" s="15"/>
      <x:c r="J27" s="18"/>
      <x:c r="K27" s="15" t="str">
        <x:v>Not started</x:v>
      </x:c>
      <x:c r="L27" s="15"/>
      <x:c r="M27" s="15"/>
    </x:row>
    <x:row r="28" ht="70" customHeight="1">
      <x:c r="A28" s="12" t="str">
        <x:v>P-02</x:v>
      </x:c>
      <x:c r="B28" s="12" t="str">
        <x:v>Power and energy</x:v>
      </x:c>
      <x:c r="C28" s="12" t="str">
        <x:v>Scope</x:v>
      </x:c>
      <x:c r="D28" s="12" t="str">
        <x:v>Retrieve controlling instruments and decide applicability</x:v>
      </x:c>
      <x:c r="E28" s="12" t="str">
        <x:v>Compliance owner</x:v>
      </x:c>
      <x:c r="F28" s="12" t="str">
        <x:v>P-01</x:v>
      </x:c>
      <x:c r="G28" s="12" t="str">
        <x:v>Signed obligation register with versions exceptions and dates</x:v>
      </x:c>
      <x:c r="H28" s="12" t="str">
        <x:v>Missing instrument or fact remains Unresolved with an owner</x:v>
      </x:c>
      <x:c r="I28" s="12"/>
      <x:c r="J28" s="17"/>
      <x:c r="K28" s="12" t="str">
        <x:v>Not started</x:v>
      </x:c>
      <x:c r="L28" s="12"/>
      <x:c r="M28" s="12"/>
    </x:row>
    <x:row r="29" ht="70" customHeight="1">
      <x:c r="A29" s="15" t="str">
        <x:v>P-03</x:v>
      </x:c>
      <x:c r="B29" s="15" t="str">
        <x:v>Power and energy</x:v>
      </x:c>
      <x:c r="C29" s="15" t="str">
        <x:v>Scope</x:v>
      </x:c>
      <x:c r="D29" s="15" t="str">
        <x:v>Approve objectives audience exclusions and resources</x:v>
      </x:c>
      <x:c r="E29" s="15" t="str">
        <x:v>Sponsor</x:v>
      </x:c>
      <x:c r="F29" s="15" t="str">
        <x:v>P-02</x:v>
      </x:c>
      <x:c r="G29" s="15" t="str">
        <x:v>Engagement charter and named decision authorities</x:v>
      </x:c>
      <x:c r="H29" s="15" t="str">
        <x:v>Sponsor and operating owner approve their respective decisions</x:v>
      </x:c>
      <x:c r="I29" s="15"/>
      <x:c r="J29" s="18"/>
      <x:c r="K29" s="15" t="str">
        <x:v>Not started</x:v>
      </x:c>
      <x:c r="L29" s="15"/>
      <x:c r="M29" s="15"/>
    </x:row>
    <x:row r="30" ht="70" customHeight="1">
      <x:c r="A30" s="12" t="str">
        <x:v>P-04</x:v>
      </x:c>
      <x:c r="B30" s="12" t="str">
        <x:v>Power and energy</x:v>
      </x:c>
      <x:c r="C30" s="12" t="str">
        <x:v>Readiness</x:v>
      </x:c>
      <x:c r="D30" s="12" t="str">
        <x:v>Request existing engineering control and regulatory records</x:v>
      </x:c>
      <x:c r="E30" s="12" t="str">
        <x:v>Technical lead</x:v>
      </x:c>
      <x:c r="F30" s="12" t="str">
        <x:v>P-03</x:v>
      </x:c>
      <x:c r="G30" s="12" t="str">
        <x:v>Evidence request list with period owner due date and secure channel</x:v>
      </x:c>
      <x:c r="H30" s="12" t="str">
        <x:v>Sensitive records have an approved transfer or supervised review route</x:v>
      </x:c>
      <x:c r="I30" s="12"/>
      <x:c r="J30" s="17"/>
      <x:c r="K30" s="12" t="str">
        <x:v>Not started</x:v>
      </x:c>
      <x:c r="L30" s="12"/>
      <x:c r="M30" s="12"/>
    </x:row>
    <x:row r="31" ht="70" customHeight="1">
      <x:c r="A31" s="15" t="str">
        <x:v>P-05</x:v>
      </x:c>
      <x:c r="B31" s="15" t="str">
        <x:v>Power and energy</x:v>
      </x:c>
      <x:c r="C31" s="15" t="str">
        <x:v>Readiness</x:v>
      </x:c>
      <x:c r="D31" s="15" t="str">
        <x:v>Interview operations engineering IT recovery and suppliers</x:v>
      </x:c>
      <x:c r="E31" s="15" t="str">
        <x:v>Technical lead</x:v>
      </x:c>
      <x:c r="F31" s="15" t="str">
        <x:v>P-04</x:v>
      </x:c>
      <x:c r="G31" s="15" t="str">
        <x:v>Dated interview records and discrepancy list</x:v>
      </x:c>
      <x:c r="H31" s="15" t="str">
        <x:v>Statements are identified as statements rather than tested facts</x:v>
      </x:c>
      <x:c r="I31" s="15"/>
      <x:c r="J31" s="18"/>
      <x:c r="K31" s="15" t="str">
        <x:v>Not started</x:v>
      </x:c>
      <x:c r="L31" s="15"/>
      <x:c r="M31" s="15"/>
    </x:row>
    <x:row r="32" ht="70" customHeight="1">
      <x:c r="A32" s="12" t="str">
        <x:v>P-06</x:v>
      </x:c>
      <x:c r="B32" s="12" t="str">
        <x:v>Power and energy</x:v>
      </x:c>
      <x:c r="C32" s="12" t="str">
        <x:v>Readiness</x:v>
      </x:c>
      <x:c r="D32" s="12" t="str">
        <x:v>Approve site safety access collection device and stop conditions</x:v>
      </x:c>
      <x:c r="E32" s="12" t="str">
        <x:v>Operating owner</x:v>
      </x:c>
      <x:c r="F32" s="12" t="str">
        <x:v>P-05</x:v>
      </x:c>
      <x:c r="G32" s="12" t="str">
        <x:v>Safety briefing and method authorization</x:v>
      </x:c>
      <x:c r="H32" s="12" t="str">
        <x:v>Each field activity has a defined baseline stop authority and recovery owner</x:v>
      </x:c>
      <x:c r="I32" s="12"/>
      <x:c r="J32" s="17"/>
      <x:c r="K32" s="12" t="str">
        <x:v>Not started</x:v>
      </x:c>
      <x:c r="L32" s="12"/>
      <x:c r="M32" s="12"/>
    </x:row>
    <x:row r="33" ht="70" customHeight="1">
      <x:c r="A33" s="15" t="str">
        <x:v>P-07</x:v>
      </x:c>
      <x:c r="B33" s="15" t="str">
        <x:v>Power and energy</x:v>
      </x:c>
      <x:c r="C33" s="15" t="str">
        <x:v>Examination</x:v>
      </x:c>
      <x:c r="D33" s="15" t="str">
        <x:v>Reconcile asset inventory and process dependencies</x:v>
      </x:c>
      <x:c r="E33" s="15" t="str">
        <x:v>Field technician</x:v>
      </x:c>
      <x:c r="F33" s="15" t="str">
        <x:v>P-06</x:v>
      </x:c>
      <x:c r="G33" s="15" t="str">
        <x:v>Scoped inventory and validated dependency map</x:v>
      </x:c>
      <x:c r="H33" s="15" t="str">
        <x:v>Unknown assets and high-consequence omissions remain visible</x:v>
      </x:c>
      <x:c r="I33" s="15"/>
      <x:c r="J33" s="18"/>
      <x:c r="K33" s="15" t="str">
        <x:v>Not started</x:v>
      </x:c>
      <x:c r="L33" s="15"/>
      <x:c r="M33" s="15"/>
    </x:row>
    <x:row r="34" ht="70" customHeight="1">
      <x:c r="A34" s="12" t="str">
        <x:v>P-08</x:v>
      </x:c>
      <x:c r="B34" s="12" t="str">
        <x:v>Power and energy</x:v>
      </x:c>
      <x:c r="C34" s="12" t="str">
        <x:v>Examination</x:v>
      </x:c>
      <x:c r="D34" s="12" t="str">
        <x:v>Review zones paths firewall policies and remote support</x:v>
      </x:c>
      <x:c r="E34" s="12" t="str">
        <x:v>Technical lead</x:v>
      </x:c>
      <x:c r="F34" s="12" t="str">
        <x:v>P-07</x:v>
      </x:c>
      <x:c r="G34" s="12" t="str">
        <x:v>Dated path register and access samples</x:v>
      </x:c>
      <x:c r="H34" s="12" t="str">
        <x:v>Configuration findings do not imply live reachability without validation</x:v>
      </x:c>
      <x:c r="I34" s="12"/>
      <x:c r="J34" s="17"/>
      <x:c r="K34" s="12" t="str">
        <x:v>Not started</x:v>
      </x:c>
      <x:c r="L34" s="12"/>
      <x:c r="M34" s="12"/>
    </x:row>
    <x:row r="35" ht="70" customHeight="1">
      <x:c r="A35" s="15" t="str">
        <x:v>P-09</x:v>
      </x:c>
      <x:c r="B35" s="15" t="str">
        <x:v>Power and energy</x:v>
      </x:c>
      <x:c r="C35" s="15" t="str">
        <x:v>Examination</x:v>
      </x:c>
      <x:c r="D35" s="15" t="str">
        <x:v>Review privileged service vendor and emergency accounts</x:v>
      </x:c>
      <x:c r="E35" s="15" t="str">
        <x:v>Technical lead</x:v>
      </x:c>
      <x:c r="F35" s="15" t="str">
        <x:v>P-07</x:v>
      </x:c>
      <x:c r="G35" s="15" t="str">
        <x:v>Approval review revocation and exception samples</x:v>
      </x:c>
      <x:c r="H35" s="15" t="str">
        <x:v>No credentials are copied into workbook or public forms</x:v>
      </x:c>
      <x:c r="I35" s="15"/>
      <x:c r="J35" s="18"/>
      <x:c r="K35" s="15" t="str">
        <x:v>Not started</x:v>
      </x:c>
      <x:c r="L35" s="15"/>
      <x:c r="M35" s="15"/>
    </x:row>
    <x:row r="36" ht="70" customHeight="1">
      <x:c r="A36" s="12" t="str">
        <x:v>P-10</x:v>
      </x:c>
      <x:c r="B36" s="12" t="str">
        <x:v>Power and energy</x:v>
      </x:c>
      <x:c r="C36" s="12" t="str">
        <x:v>Examination</x:v>
      </x:c>
      <x:c r="D36" s="12" t="str">
        <x:v>Review installed versions advisories support and change decisions</x:v>
      </x:c>
      <x:c r="E36" s="12" t="str">
        <x:v>Engineering owner</x:v>
      </x:c>
      <x:c r="F36" s="12" t="str">
        <x:v>P-07</x:v>
      </x:c>
      <x:c r="G36" s="12" t="str">
        <x:v>Version evidence and supported vulnerability statements</x:v>
      </x:c>
      <x:c r="H36" s="12" t="str">
        <x:v>Version matches suspected conditions and validated findings are separated</x:v>
      </x:c>
      <x:c r="I36" s="12"/>
      <x:c r="J36" s="17"/>
      <x:c r="K36" s="12" t="str">
        <x:v>Not started</x:v>
      </x:c>
      <x:c r="L36" s="12"/>
      <x:c r="M36" s="12"/>
    </x:row>
    <x:row r="37" ht="70" customHeight="1">
      <x:c r="A37" s="15" t="str">
        <x:v>P-11</x:v>
      </x:c>
      <x:c r="B37" s="15" t="str">
        <x:v>Power and energy</x:v>
      </x:c>
      <x:c r="C37" s="15" t="str">
        <x:v>Examination</x:v>
      </x:c>
      <x:c r="D37" s="15" t="str">
        <x:v>Trace monitoring time sources and evidence integrity</x:v>
      </x:c>
      <x:c r="E37" s="15" t="str">
        <x:v>Evidence custodian</x:v>
      </x:c>
      <x:c r="F37" s="15" t="str">
        <x:v>P-08</x:v>
      </x:c>
      <x:c r="G37" s="15" t="str">
        <x:v>Event sample source period offsets access and integrity record</x:v>
      </x:c>
      <x:c r="H37" s="15" t="str">
        <x:v>Original timestamps and collection limitations are preserved</x:v>
      </x:c>
      <x:c r="I37" s="15"/>
      <x:c r="J37" s="18"/>
      <x:c r="K37" s="15" t="str">
        <x:v>Not started</x:v>
      </x:c>
      <x:c r="L37" s="15"/>
      <x:c r="M37" s="15"/>
    </x:row>
    <x:row r="38" ht="70" customHeight="1">
      <x:c r="A38" s="12" t="str">
        <x:v>P-12</x:v>
      </x:c>
      <x:c r="B38" s="12" t="str">
        <x:v>Power and energy</x:v>
      </x:c>
      <x:c r="C38" s="12" t="str">
        <x:v>Examination</x:v>
      </x:c>
      <x:c r="D38" s="12" t="str">
        <x:v>Review backups restoration dependencies and continuity objectives</x:v>
      </x:c>
      <x:c r="E38" s="12" t="str">
        <x:v>Recovery owner</x:v>
      </x:c>
      <x:c r="F38" s="12" t="str">
        <x:v>P-07</x:v>
      </x:c>
      <x:c r="G38" s="12" t="str">
        <x:v>Recovery chain and prior restoration evidence</x:v>
      </x:c>
      <x:c r="H38" s="12" t="str">
        <x:v>Backup success is not accepted as proof of service restoration</x:v>
      </x:c>
      <x:c r="I38" s="12"/>
      <x:c r="J38" s="17"/>
      <x:c r="K38" s="12" t="str">
        <x:v>Not started</x:v>
      </x:c>
      <x:c r="L38" s="12"/>
      <x:c r="M38" s="12"/>
    </x:row>
    <x:row r="39" ht="70" customHeight="1">
      <x:c r="A39" s="15" t="str">
        <x:v>P-13</x:v>
      </x:c>
      <x:c r="B39" s="15" t="str">
        <x:v>Power and energy</x:v>
      </x:c>
      <x:c r="C39" s="15" t="str">
        <x:v>Validation</x:v>
      </x:c>
      <x:c r="D39" s="15" t="str">
        <x:v>Authorize exact activity targets method window and safeguards</x:v>
      </x:c>
      <x:c r="E39" s="15" t="str">
        <x:v>Operating owner</x:v>
      </x:c>
      <x:c r="F39" s="15" t="str">
        <x:v>P-08, P-09, P-10, P-11, P-12</x:v>
      </x:c>
      <x:c r="G39" s="15" t="str">
        <x:v>Signed activity permit and readiness record</x:v>
      </x:c>
      <x:c r="H39" s="15" t="str">
        <x:v>No live work starts on an unsigned or expanded target set</x:v>
      </x:c>
      <x:c r="I39" s="15"/>
      <x:c r="J39" s="18"/>
      <x:c r="K39" s="15" t="str">
        <x:v>Not started</x:v>
      </x:c>
      <x:c r="L39" s="15"/>
      <x:c r="M39" s="15"/>
    </x:row>
    <x:row r="40" ht="70" customHeight="1">
      <x:c r="A40" s="12" t="str">
        <x:v>P-14</x:v>
      </x:c>
      <x:c r="B40" s="12" t="str">
        <x:v>Power and energy</x:v>
      </x:c>
      <x:c r="C40" s="12" t="str">
        <x:v>Validation</x:v>
      </x:c>
      <x:c r="D40" s="12" t="str">
        <x:v>Perform permitted validation or document constraint</x:v>
      </x:c>
      <x:c r="E40" s="12" t="str">
        <x:v>Technical lead</x:v>
      </x:c>
      <x:c r="F40" s="12" t="str">
        <x:v>P-13</x:v>
      </x:c>
      <x:c r="G40" s="12" t="str">
        <x:v>Activity log baseline results stop and recovery record</x:v>
      </x:c>
      <x:c r="H40" s="12" t="str">
        <x:v>Operations accepts the post-work process state</x:v>
      </x:c>
      <x:c r="I40" s="12"/>
      <x:c r="J40" s="17"/>
      <x:c r="K40" s="12" t="str">
        <x:v>Not started</x:v>
      </x:c>
      <x:c r="L40" s="12"/>
      <x:c r="M40" s="12"/>
    </x:row>
    <x:row r="41" ht="70" customHeight="1">
      <x:c r="A41" s="15" t="str">
        <x:v>P-15</x:v>
      </x:c>
      <x:c r="B41" s="15" t="str">
        <x:v>Power and energy</x:v>
      </x:c>
      <x:c r="C41" s="15" t="str">
        <x:v>Reporting</x:v>
      </x:c>
      <x:c r="D41" s="15" t="str">
        <x:v>Reconcile observations criteria evidence and consequence assumptions</x:v>
      </x:c>
      <x:c r="E41" s="15" t="str">
        <x:v>Quality reviewer</x:v>
      </x:c>
      <x:c r="F41" s="15" t="str">
        <x:v>P-14</x:v>
      </x:c>
      <x:c r="G41" s="15" t="str">
        <x:v>Reviewed findings with evidence IDs and limitations</x:v>
      </x:c>
      <x:c r="H41" s="15" t="str">
        <x:v>No unsupported legal or technical conclusion remains</x:v>
      </x:c>
      <x:c r="I41" s="15"/>
      <x:c r="J41" s="18"/>
      <x:c r="K41" s="15" t="str">
        <x:v>Not started</x:v>
      </x:c>
      <x:c r="L41" s="15"/>
      <x:c r="M41" s="15"/>
    </x:row>
    <x:row r="42" ht="70" customHeight="1">
      <x:c r="A42" s="12" t="str">
        <x:v>P-16</x:v>
      </x:c>
      <x:c r="B42" s="12" t="str">
        <x:v>Power and energy</x:v>
      </x:c>
      <x:c r="C42" s="12" t="str">
        <x:v>Reporting</x:v>
      </x:c>
      <x:c r="D42" s="12" t="str">
        <x:v>Confirm sector and site notification and recurring calendars</x:v>
      </x:c>
      <x:c r="E42" s="12" t="str">
        <x:v>Compliance owner</x:v>
      </x:c>
      <x:c r="F42" s="12" t="str">
        <x:v>P-02, P-15</x:v>
      </x:c>
      <x:c r="G42" s="12" t="str">
        <x:v>Trigger-specific calendar and verified channels</x:v>
      </x:c>
      <x:c r="H42" s="12" t="str">
        <x:v>Different clock starts recipients and definitions remain separate</x:v>
      </x:c>
      <x:c r="I42" s="12"/>
      <x:c r="J42" s="17"/>
      <x:c r="K42" s="12" t="str">
        <x:v>Not started</x:v>
      </x:c>
      <x:c r="L42" s="12"/>
      <x:c r="M42" s="12"/>
    </x:row>
    <x:row r="43" ht="70" customHeight="1">
      <x:c r="A43" s="15" t="str">
        <x:v>P-17</x:v>
      </x:c>
      <x:c r="B43" s="15" t="str">
        <x:v>Power and energy</x:v>
      </x:c>
      <x:c r="C43" s="15" t="str">
        <x:v>Reporting</x:v>
      </x:c>
      <x:c r="D43" s="15" t="str">
        <x:v>Exercise continuity reporting and supplier coordination</x:v>
      </x:c>
      <x:c r="E43" s="15" t="str">
        <x:v>Project manager</x:v>
      </x:c>
      <x:c r="F43" s="15" t="str">
        <x:v>P-16</x:v>
      </x:c>
      <x:c r="G43" s="15" t="str">
        <x:v>Tabletop record with decisions gaps owners and due dates</x:v>
      </x:c>
      <x:c r="H43" s="15" t="str">
        <x:v>Exercise is not represented as a live recovery test</x:v>
      </x:c>
      <x:c r="I43" s="15"/>
      <x:c r="J43" s="18"/>
      <x:c r="K43" s="15" t="str">
        <x:v>Not started</x:v>
      </x:c>
      <x:c r="L43" s="15"/>
      <x:c r="M43" s="15"/>
    </x:row>
    <x:row r="44" ht="70" customHeight="1">
      <x:c r="A44" s="12" t="str">
        <x:v>P-18</x:v>
      </x:c>
      <x:c r="B44" s="12" t="str">
        <x:v>Power and energy</x:v>
      </x:c>
      <x:c r="C44" s="12" t="str">
        <x:v>Decision</x:v>
      </x:c>
      <x:c r="D44" s="12" t="str">
        <x:v>Assign corrective owners funding dates and residual risk authority</x:v>
      </x:c>
      <x:c r="E44" s="12" t="str">
        <x:v>Sponsor</x:v>
      </x:c>
      <x:c r="F44" s="12" t="str">
        <x:v>P-15, P-17</x:v>
      </x:c>
      <x:c r="G44" s="12" t="str">
        <x:v>Corrective action and risk decision register</x:v>
      </x:c>
      <x:c r="H44" s="12" t="str">
        <x:v>Risk acceptance cannot waive a mandatory duty</x:v>
      </x:c>
      <x:c r="I44" s="12"/>
      <x:c r="J44" s="17"/>
      <x:c r="K44" s="12" t="str">
        <x:v>Not started</x:v>
      </x:c>
      <x:c r="L44" s="12"/>
      <x:c r="M44" s="12"/>
    </x:row>
    <x:row r="45" ht="70" customHeight="1">
      <x:c r="A45" s="15" t="str">
        <x:v>P-19</x:v>
      </x:c>
      <x:c r="B45" s="15" t="str">
        <x:v>Power and energy</x:v>
      </x:c>
      <x:c r="C45" s="15" t="str">
        <x:v>Verification</x:v>
      </x:c>
      <x:c r="D45" s="15" t="str">
        <x:v>Collect implementation evidence for approved changes</x:v>
      </x:c>
      <x:c r="E45" s="15" t="str">
        <x:v>Engineering owner</x:v>
      </x:c>
      <x:c r="F45" s="15" t="str">
        <x:v>P-18</x:v>
      </x:c>
      <x:c r="G45" s="15" t="str">
        <x:v>Change records and implemented evidence</x:v>
      </x:c>
      <x:c r="H45" s="15" t="str">
        <x:v>Recommendation implementation and verification states remain distinct</x:v>
      </x:c>
      <x:c r="I45" s="15"/>
      <x:c r="J45" s="18"/>
      <x:c r="K45" s="15" t="str">
        <x:v>Not started</x:v>
      </x:c>
      <x:c r="L45" s="15"/>
      <x:c r="M45" s="15"/>
    </x:row>
    <x:row r="46" ht="70" customHeight="1">
      <x:c r="A46" s="12" t="str">
        <x:v>P-20</x:v>
      </x:c>
      <x:c r="B46" s="12" t="str">
        <x:v>Power and energy</x:v>
      </x:c>
      <x:c r="C46" s="12" t="str">
        <x:v>Verification</x:v>
      </x:c>
      <x:c r="D46" s="12" t="str">
        <x:v>Retest changed controls using an approved method</x:v>
      </x:c>
      <x:c r="E46" s="12" t="str">
        <x:v>Quality reviewer</x:v>
      </x:c>
      <x:c r="F46" s="12" t="str">
        <x:v>P-19</x:v>
      </x:c>
      <x:c r="G46" s="12" t="str">
        <x:v>Retest evidence and verification decision</x:v>
      </x:c>
      <x:c r="H46" s="12" t="str">
        <x:v>Closure cites the tested result and remaining limits</x:v>
      </x:c>
      <x:c r="I46" s="12"/>
      <x:c r="J46" s="17"/>
      <x:c r="K46" s="12" t="str">
        <x:v>Not started</x:v>
      </x:c>
      <x:c r="L46" s="12"/>
      <x:c r="M46" s="12"/>
    </x:row>
    <x:row r="47" ht="70" customHeight="1">
      <x:c r="A47" s="15" t="str">
        <x:v>P-21</x:v>
      </x:c>
      <x:c r="B47" s="15" t="str">
        <x:v>Power and energy</x:v>
      </x:c>
      <x:c r="C47" s="15" t="str">
        <x:v>Handover</x:v>
      </x:c>
      <x:c r="D47" s="15" t="str">
        <x:v>Transfer records contacts recurring reviews and open actions</x:v>
      </x:c>
      <x:c r="E47" s="15" t="str">
        <x:v>Project manager</x:v>
      </x:c>
      <x:c r="F47" s="15" t="str">
        <x:v>P-20</x:v>
      </x:c>
      <x:c r="G47" s="15" t="str">
        <x:v>Signed handover and retained record location</x:v>
      </x:c>
      <x:c r="H47" s="15" t="str">
        <x:v>Recipient verifies access and owns all open actions</x:v>
      </x:c>
      <x:c r="I47" s="15"/>
      <x:c r="J47" s="18"/>
      <x:c r="K47" s="15" t="str">
        <x:v>Not started</x:v>
      </x:c>
      <x:c r="L47" s="15"/>
      <x:c r="M47" s="15"/>
    </x:row>
    <x:row r="48" ht="70" customHeight="1">
      <x:c r="A48" s="12" t="str">
        <x:v>P-22</x:v>
      </x:c>
      <x:c r="B48" s="12" t="str">
        <x:v>Power and energy</x:v>
      </x:c>
      <x:c r="C48" s="12" t="str">
        <x:v>Handover</x:v>
      </x:c>
      <x:c r="D48" s="12" t="str">
        <x:v>Obtain technical compliance and operating adoption decisions</x:v>
      </x:c>
      <x:c r="E48" s="12" t="str">
        <x:v>Sponsor</x:v>
      </x:c>
      <x:c r="F48" s="12" t="str">
        <x:v>P-21</x:v>
      </x:c>
      <x:c r="G48" s="12" t="str">
        <x:v>Named approvers dates authority and scope</x:v>
      </x:c>
      <x:c r="H48" s="12" t="str">
        <x:v>No personal approval is inferred from preparing this workbook</x:v>
      </x:c>
      <x:c r="I48" s="12"/>
      <x:c r="J48" s="17"/>
      <x:c r="K48" s="12" t="str">
        <x:v>Not started</x:v>
      </x:c>
      <x:c r="L48" s="12"/>
      <x:c r="M48" s="12"/>
    </x:row>
    <x:row r="49" ht="70" customHeight="1">
      <x:c r="A49" s="15" t="str">
        <x:v>M-01</x:v>
      </x:c>
      <x:c r="B49" s="15" t="str">
        <x:v>Manufacturing</x:v>
      </x:c>
      <x:c r="C49" s="15" t="str">
        <x:v>Scope</x:v>
      </x:c>
      <x:c r="D49" s="15" t="str">
        <x:v>Identify entity sites ownership permits contracts and critical services</x:v>
      </x:c>
      <x:c r="E49" s="15" t="str">
        <x:v>Project manager</x:v>
      </x:c>
      <x:c r="F49" s="15" t="str"/>
      <x:c r="G49" s="15" t="str">
        <x:v>Facility boundary and operating owner</x:v>
      </x:c>
      <x:c r="H49" s="15" t="str">
        <x:v>Every target has an owner and the scope excludes unapproved assets</x:v>
      </x:c>
      <x:c r="I49" s="15"/>
      <x:c r="J49" s="18"/>
      <x:c r="K49" s="15" t="str">
        <x:v>Not started</x:v>
      </x:c>
      <x:c r="L49" s="15"/>
      <x:c r="M49" s="15"/>
    </x:row>
    <x:row r="50" ht="70" customHeight="1">
      <x:c r="A50" s="12" t="str">
        <x:v>M-02</x:v>
      </x:c>
      <x:c r="B50" s="12" t="str">
        <x:v>Manufacturing</x:v>
      </x:c>
      <x:c r="C50" s="12" t="str">
        <x:v>Scope</x:v>
      </x:c>
      <x:c r="D50" s="12" t="str">
        <x:v>Retrieve controlling instruments and decide applicability</x:v>
      </x:c>
      <x:c r="E50" s="12" t="str">
        <x:v>Compliance owner</x:v>
      </x:c>
      <x:c r="F50" s="12" t="str">
        <x:v>M-01</x:v>
      </x:c>
      <x:c r="G50" s="12" t="str">
        <x:v>Signed obligation register with versions exceptions and dates</x:v>
      </x:c>
      <x:c r="H50" s="12" t="str">
        <x:v>Missing instrument or fact remains Unresolved with an owner</x:v>
      </x:c>
      <x:c r="I50" s="12"/>
      <x:c r="J50" s="17"/>
      <x:c r="K50" s="12" t="str">
        <x:v>Not started</x:v>
      </x:c>
      <x:c r="L50" s="12"/>
      <x:c r="M50" s="12"/>
    </x:row>
    <x:row r="51" ht="70" customHeight="1">
      <x:c r="A51" s="15" t="str">
        <x:v>M-03</x:v>
      </x:c>
      <x:c r="B51" s="15" t="str">
        <x:v>Manufacturing</x:v>
      </x:c>
      <x:c r="C51" s="15" t="str">
        <x:v>Scope</x:v>
      </x:c>
      <x:c r="D51" s="15" t="str">
        <x:v>Approve objectives audience exclusions and resources</x:v>
      </x:c>
      <x:c r="E51" s="15" t="str">
        <x:v>Sponsor</x:v>
      </x:c>
      <x:c r="F51" s="15" t="str">
        <x:v>M-02</x:v>
      </x:c>
      <x:c r="G51" s="15" t="str">
        <x:v>Engagement charter and named decision authorities</x:v>
      </x:c>
      <x:c r="H51" s="15" t="str">
        <x:v>Sponsor and operating owner approve their respective decisions</x:v>
      </x:c>
      <x:c r="I51" s="15"/>
      <x:c r="J51" s="18"/>
      <x:c r="K51" s="15" t="str">
        <x:v>Not started</x:v>
      </x:c>
      <x:c r="L51" s="15"/>
      <x:c r="M51" s="15"/>
    </x:row>
    <x:row r="52" ht="70" customHeight="1">
      <x:c r="A52" s="12" t="str">
        <x:v>M-04</x:v>
      </x:c>
      <x:c r="B52" s="12" t="str">
        <x:v>Manufacturing</x:v>
      </x:c>
      <x:c r="C52" s="12" t="str">
        <x:v>Readiness</x:v>
      </x:c>
      <x:c r="D52" s="12" t="str">
        <x:v>Request existing engineering control and regulatory records</x:v>
      </x:c>
      <x:c r="E52" s="12" t="str">
        <x:v>Technical lead</x:v>
      </x:c>
      <x:c r="F52" s="12" t="str">
        <x:v>M-03</x:v>
      </x:c>
      <x:c r="G52" s="12" t="str">
        <x:v>Evidence request list with period owner due date and secure channel</x:v>
      </x:c>
      <x:c r="H52" s="12" t="str">
        <x:v>Sensitive records have an approved transfer or supervised review route</x:v>
      </x:c>
      <x:c r="I52" s="12"/>
      <x:c r="J52" s="17"/>
      <x:c r="K52" s="12" t="str">
        <x:v>Not started</x:v>
      </x:c>
      <x:c r="L52" s="12"/>
      <x:c r="M52" s="12"/>
    </x:row>
    <x:row r="53" ht="70" customHeight="1">
      <x:c r="A53" s="15" t="str">
        <x:v>M-05</x:v>
      </x:c>
      <x:c r="B53" s="15" t="str">
        <x:v>Manufacturing</x:v>
      </x:c>
      <x:c r="C53" s="15" t="str">
        <x:v>Readiness</x:v>
      </x:c>
      <x:c r="D53" s="15" t="str">
        <x:v>Interview operations engineering IT recovery and suppliers</x:v>
      </x:c>
      <x:c r="E53" s="15" t="str">
        <x:v>Technical lead</x:v>
      </x:c>
      <x:c r="F53" s="15" t="str">
        <x:v>M-04</x:v>
      </x:c>
      <x:c r="G53" s="15" t="str">
        <x:v>Dated interview records and discrepancy list</x:v>
      </x:c>
      <x:c r="H53" s="15" t="str">
        <x:v>Statements are identified as statements rather than tested facts</x:v>
      </x:c>
      <x:c r="I53" s="15"/>
      <x:c r="J53" s="18"/>
      <x:c r="K53" s="15" t="str">
        <x:v>Not started</x:v>
      </x:c>
      <x:c r="L53" s="15"/>
      <x:c r="M53" s="15"/>
    </x:row>
    <x:row r="54" ht="70" customHeight="1">
      <x:c r="A54" s="12" t="str">
        <x:v>M-06</x:v>
      </x:c>
      <x:c r="B54" s="12" t="str">
        <x:v>Manufacturing</x:v>
      </x:c>
      <x:c r="C54" s="12" t="str">
        <x:v>Readiness</x:v>
      </x:c>
      <x:c r="D54" s="12" t="str">
        <x:v>Approve site safety access collection device and stop conditions</x:v>
      </x:c>
      <x:c r="E54" s="12" t="str">
        <x:v>Operating owner</x:v>
      </x:c>
      <x:c r="F54" s="12" t="str">
        <x:v>M-05</x:v>
      </x:c>
      <x:c r="G54" s="12" t="str">
        <x:v>Safety briefing and method authorization</x:v>
      </x:c>
      <x:c r="H54" s="12" t="str">
        <x:v>Each field activity has a defined baseline stop authority and recovery owner</x:v>
      </x:c>
      <x:c r="I54" s="12"/>
      <x:c r="J54" s="17"/>
      <x:c r="K54" s="12" t="str">
        <x:v>Not started</x:v>
      </x:c>
      <x:c r="L54" s="12"/>
      <x:c r="M54" s="12"/>
    </x:row>
    <x:row r="55" ht="70" customHeight="1">
      <x:c r="A55" s="15" t="str">
        <x:v>M-07</x:v>
      </x:c>
      <x:c r="B55" s="15" t="str">
        <x:v>Manufacturing</x:v>
      </x:c>
      <x:c r="C55" s="15" t="str">
        <x:v>Examination</x:v>
      </x:c>
      <x:c r="D55" s="15" t="str">
        <x:v>Reconcile asset inventory and process dependencies</x:v>
      </x:c>
      <x:c r="E55" s="15" t="str">
        <x:v>Field technician</x:v>
      </x:c>
      <x:c r="F55" s="15" t="str">
        <x:v>M-06</x:v>
      </x:c>
      <x:c r="G55" s="15" t="str">
        <x:v>Scoped inventory and validated dependency map</x:v>
      </x:c>
      <x:c r="H55" s="15" t="str">
        <x:v>Unknown assets and high-consequence omissions remain visible</x:v>
      </x:c>
      <x:c r="I55" s="15"/>
      <x:c r="J55" s="18"/>
      <x:c r="K55" s="15" t="str">
        <x:v>Not started</x:v>
      </x:c>
      <x:c r="L55" s="15"/>
      <x:c r="M55" s="15"/>
    </x:row>
    <x:row r="56" ht="70" customHeight="1">
      <x:c r="A56" s="12" t="str">
        <x:v>M-08</x:v>
      </x:c>
      <x:c r="B56" s="12" t="str">
        <x:v>Manufacturing</x:v>
      </x:c>
      <x:c r="C56" s="12" t="str">
        <x:v>Examination</x:v>
      </x:c>
      <x:c r="D56" s="12" t="str">
        <x:v>Review zones paths firewall policies and remote support</x:v>
      </x:c>
      <x:c r="E56" s="12" t="str">
        <x:v>Technical lead</x:v>
      </x:c>
      <x:c r="F56" s="12" t="str">
        <x:v>M-07</x:v>
      </x:c>
      <x:c r="G56" s="12" t="str">
        <x:v>Dated path register and access samples</x:v>
      </x:c>
      <x:c r="H56" s="12" t="str">
        <x:v>Configuration findings do not imply live reachability without validation</x:v>
      </x:c>
      <x:c r="I56" s="12"/>
      <x:c r="J56" s="17"/>
      <x:c r="K56" s="12" t="str">
        <x:v>Not started</x:v>
      </x:c>
      <x:c r="L56" s="12"/>
      <x:c r="M56" s="12"/>
    </x:row>
    <x:row r="57" ht="70" customHeight="1">
      <x:c r="A57" s="15" t="str">
        <x:v>M-09</x:v>
      </x:c>
      <x:c r="B57" s="15" t="str">
        <x:v>Manufacturing</x:v>
      </x:c>
      <x:c r="C57" s="15" t="str">
        <x:v>Examination</x:v>
      </x:c>
      <x:c r="D57" s="15" t="str">
        <x:v>Review privileged service vendor and emergency accounts</x:v>
      </x:c>
      <x:c r="E57" s="15" t="str">
        <x:v>Technical lead</x:v>
      </x:c>
      <x:c r="F57" s="15" t="str">
        <x:v>M-07</x:v>
      </x:c>
      <x:c r="G57" s="15" t="str">
        <x:v>Approval review revocation and exception samples</x:v>
      </x:c>
      <x:c r="H57" s="15" t="str">
        <x:v>No credentials are copied into workbook or public forms</x:v>
      </x:c>
      <x:c r="I57" s="15"/>
      <x:c r="J57" s="18"/>
      <x:c r="K57" s="15" t="str">
        <x:v>Not started</x:v>
      </x:c>
      <x:c r="L57" s="15"/>
      <x:c r="M57" s="15"/>
    </x:row>
    <x:row r="58" ht="70" customHeight="1">
      <x:c r="A58" s="12" t="str">
        <x:v>M-10</x:v>
      </x:c>
      <x:c r="B58" s="12" t="str">
        <x:v>Manufacturing</x:v>
      </x:c>
      <x:c r="C58" s="12" t="str">
        <x:v>Examination</x:v>
      </x:c>
      <x:c r="D58" s="12" t="str">
        <x:v>Review installed versions advisories support and change decisions</x:v>
      </x:c>
      <x:c r="E58" s="12" t="str">
        <x:v>Engineering owner</x:v>
      </x:c>
      <x:c r="F58" s="12" t="str">
        <x:v>M-07</x:v>
      </x:c>
      <x:c r="G58" s="12" t="str">
        <x:v>Version evidence and supported vulnerability statements</x:v>
      </x:c>
      <x:c r="H58" s="12" t="str">
        <x:v>Version matches suspected conditions and validated findings are separated</x:v>
      </x:c>
      <x:c r="I58" s="12"/>
      <x:c r="J58" s="17"/>
      <x:c r="K58" s="12" t="str">
        <x:v>Not started</x:v>
      </x:c>
      <x:c r="L58" s="12"/>
      <x:c r="M58" s="12"/>
    </x:row>
    <x:row r="59" ht="70" customHeight="1">
      <x:c r="A59" s="15" t="str">
        <x:v>M-11</x:v>
      </x:c>
      <x:c r="B59" s="15" t="str">
        <x:v>Manufacturing</x:v>
      </x:c>
      <x:c r="C59" s="15" t="str">
        <x:v>Examination</x:v>
      </x:c>
      <x:c r="D59" s="15" t="str">
        <x:v>Trace monitoring time sources and evidence integrity</x:v>
      </x:c>
      <x:c r="E59" s="15" t="str">
        <x:v>Evidence custodian</x:v>
      </x:c>
      <x:c r="F59" s="15" t="str">
        <x:v>M-08</x:v>
      </x:c>
      <x:c r="G59" s="15" t="str">
        <x:v>Event sample source period offsets access and integrity record</x:v>
      </x:c>
      <x:c r="H59" s="15" t="str">
        <x:v>Original timestamps and collection limitations are preserved</x:v>
      </x:c>
      <x:c r="I59" s="15"/>
      <x:c r="J59" s="18"/>
      <x:c r="K59" s="15" t="str">
        <x:v>Not started</x:v>
      </x:c>
      <x:c r="L59" s="15"/>
      <x:c r="M59" s="15"/>
    </x:row>
    <x:row r="60" ht="70" customHeight="1">
      <x:c r="A60" s="12" t="str">
        <x:v>M-12</x:v>
      </x:c>
      <x:c r="B60" s="12" t="str">
        <x:v>Manufacturing</x:v>
      </x:c>
      <x:c r="C60" s="12" t="str">
        <x:v>Examination</x:v>
      </x:c>
      <x:c r="D60" s="12" t="str">
        <x:v>Review backups restoration dependencies and continuity objectives</x:v>
      </x:c>
      <x:c r="E60" s="12" t="str">
        <x:v>Recovery owner</x:v>
      </x:c>
      <x:c r="F60" s="12" t="str">
        <x:v>M-07</x:v>
      </x:c>
      <x:c r="G60" s="12" t="str">
        <x:v>Recovery chain and prior restoration evidence</x:v>
      </x:c>
      <x:c r="H60" s="12" t="str">
        <x:v>Backup success is not accepted as proof of service restoration</x:v>
      </x:c>
      <x:c r="I60" s="12"/>
      <x:c r="J60" s="17"/>
      <x:c r="K60" s="12" t="str">
        <x:v>Not started</x:v>
      </x:c>
      <x:c r="L60" s="12"/>
      <x:c r="M60" s="12"/>
    </x:row>
    <x:row r="61" ht="70" customHeight="1">
      <x:c r="A61" s="15" t="str">
        <x:v>M-13</x:v>
      </x:c>
      <x:c r="B61" s="15" t="str">
        <x:v>Manufacturing</x:v>
      </x:c>
      <x:c r="C61" s="15" t="str">
        <x:v>Validation</x:v>
      </x:c>
      <x:c r="D61" s="15" t="str">
        <x:v>Authorize exact activity targets method window and safeguards</x:v>
      </x:c>
      <x:c r="E61" s="15" t="str">
        <x:v>Operating owner</x:v>
      </x:c>
      <x:c r="F61" s="15" t="str">
        <x:v>M-08, M-09, M-10, M-11, M-12</x:v>
      </x:c>
      <x:c r="G61" s="15" t="str">
        <x:v>Signed activity permit and readiness record</x:v>
      </x:c>
      <x:c r="H61" s="15" t="str">
        <x:v>No live work starts on an unsigned or expanded target set</x:v>
      </x:c>
      <x:c r="I61" s="15"/>
      <x:c r="J61" s="18"/>
      <x:c r="K61" s="15" t="str">
        <x:v>Not started</x:v>
      </x:c>
      <x:c r="L61" s="15"/>
      <x:c r="M61" s="15"/>
    </x:row>
    <x:row r="62" ht="70" customHeight="1">
      <x:c r="A62" s="12" t="str">
        <x:v>M-14</x:v>
      </x:c>
      <x:c r="B62" s="12" t="str">
        <x:v>Manufacturing</x:v>
      </x:c>
      <x:c r="C62" s="12" t="str">
        <x:v>Validation</x:v>
      </x:c>
      <x:c r="D62" s="12" t="str">
        <x:v>Perform permitted validation or document constraint</x:v>
      </x:c>
      <x:c r="E62" s="12" t="str">
        <x:v>Technical lead</x:v>
      </x:c>
      <x:c r="F62" s="12" t="str">
        <x:v>M-13</x:v>
      </x:c>
      <x:c r="G62" s="12" t="str">
        <x:v>Activity log baseline results stop and recovery record</x:v>
      </x:c>
      <x:c r="H62" s="12" t="str">
        <x:v>Operations accepts the post-work process state</x:v>
      </x:c>
      <x:c r="I62" s="12"/>
      <x:c r="J62" s="17"/>
      <x:c r="K62" s="12" t="str">
        <x:v>Not started</x:v>
      </x:c>
      <x:c r="L62" s="12"/>
      <x:c r="M62" s="12"/>
    </x:row>
    <x:row r="63" ht="70" customHeight="1">
      <x:c r="A63" s="15" t="str">
        <x:v>M-15</x:v>
      </x:c>
      <x:c r="B63" s="15" t="str">
        <x:v>Manufacturing</x:v>
      </x:c>
      <x:c r="C63" s="15" t="str">
        <x:v>Reporting</x:v>
      </x:c>
      <x:c r="D63" s="15" t="str">
        <x:v>Reconcile observations criteria evidence and consequence assumptions</x:v>
      </x:c>
      <x:c r="E63" s="15" t="str">
        <x:v>Quality reviewer</x:v>
      </x:c>
      <x:c r="F63" s="15" t="str">
        <x:v>M-14</x:v>
      </x:c>
      <x:c r="G63" s="15" t="str">
        <x:v>Reviewed findings with evidence IDs and limitations</x:v>
      </x:c>
      <x:c r="H63" s="15" t="str">
        <x:v>No unsupported legal or technical conclusion remains</x:v>
      </x:c>
      <x:c r="I63" s="15"/>
      <x:c r="J63" s="18"/>
      <x:c r="K63" s="15" t="str">
        <x:v>Not started</x:v>
      </x:c>
      <x:c r="L63" s="15"/>
      <x:c r="M63" s="15"/>
    </x:row>
    <x:row r="64" ht="70" customHeight="1">
      <x:c r="A64" s="12" t="str">
        <x:v>M-16</x:v>
      </x:c>
      <x:c r="B64" s="12" t="str">
        <x:v>Manufacturing</x:v>
      </x:c>
      <x:c r="C64" s="12" t="str">
        <x:v>Reporting</x:v>
      </x:c>
      <x:c r="D64" s="12" t="str">
        <x:v>Confirm sector and site notification and recurring calendars</x:v>
      </x:c>
      <x:c r="E64" s="12" t="str">
        <x:v>Compliance owner</x:v>
      </x:c>
      <x:c r="F64" s="12" t="str">
        <x:v>M-02, M-15</x:v>
      </x:c>
      <x:c r="G64" s="12" t="str">
        <x:v>Trigger-specific calendar and verified channels</x:v>
      </x:c>
      <x:c r="H64" s="12" t="str">
        <x:v>Different clock starts recipients and definitions remain separate</x:v>
      </x:c>
      <x:c r="I64" s="12"/>
      <x:c r="J64" s="17"/>
      <x:c r="K64" s="12" t="str">
        <x:v>Not started</x:v>
      </x:c>
      <x:c r="L64" s="12"/>
      <x:c r="M64" s="12"/>
    </x:row>
    <x:row r="65" ht="70" customHeight="1">
      <x:c r="A65" s="15" t="str">
        <x:v>M-17</x:v>
      </x:c>
      <x:c r="B65" s="15" t="str">
        <x:v>Manufacturing</x:v>
      </x:c>
      <x:c r="C65" s="15" t="str">
        <x:v>Reporting</x:v>
      </x:c>
      <x:c r="D65" s="15" t="str">
        <x:v>Exercise continuity reporting and supplier coordination</x:v>
      </x:c>
      <x:c r="E65" s="15" t="str">
        <x:v>Project manager</x:v>
      </x:c>
      <x:c r="F65" s="15" t="str">
        <x:v>M-16</x:v>
      </x:c>
      <x:c r="G65" s="15" t="str">
        <x:v>Tabletop record with decisions gaps owners and due dates</x:v>
      </x:c>
      <x:c r="H65" s="15" t="str">
        <x:v>Exercise is not represented as a live recovery test</x:v>
      </x:c>
      <x:c r="I65" s="15"/>
      <x:c r="J65" s="18"/>
      <x:c r="K65" s="15" t="str">
        <x:v>Not started</x:v>
      </x:c>
      <x:c r="L65" s="15"/>
      <x:c r="M65" s="15"/>
    </x:row>
    <x:row r="66" ht="70" customHeight="1">
      <x:c r="A66" s="12" t="str">
        <x:v>M-18</x:v>
      </x:c>
      <x:c r="B66" s="12" t="str">
        <x:v>Manufacturing</x:v>
      </x:c>
      <x:c r="C66" s="12" t="str">
        <x:v>Decision</x:v>
      </x:c>
      <x:c r="D66" s="12" t="str">
        <x:v>Assign corrective owners funding dates and residual risk authority</x:v>
      </x:c>
      <x:c r="E66" s="12" t="str">
        <x:v>Sponsor</x:v>
      </x:c>
      <x:c r="F66" s="12" t="str">
        <x:v>M-15, M-17</x:v>
      </x:c>
      <x:c r="G66" s="12" t="str">
        <x:v>Corrective action and risk decision register</x:v>
      </x:c>
      <x:c r="H66" s="12" t="str">
        <x:v>Risk acceptance cannot waive a mandatory duty</x:v>
      </x:c>
      <x:c r="I66" s="12"/>
      <x:c r="J66" s="17"/>
      <x:c r="K66" s="12" t="str">
        <x:v>Not started</x:v>
      </x:c>
      <x:c r="L66" s="12"/>
      <x:c r="M66" s="12"/>
    </x:row>
    <x:row r="67" ht="70" customHeight="1">
      <x:c r="A67" s="15" t="str">
        <x:v>M-19</x:v>
      </x:c>
      <x:c r="B67" s="15" t="str">
        <x:v>Manufacturing</x:v>
      </x:c>
      <x:c r="C67" s="15" t="str">
        <x:v>Verification</x:v>
      </x:c>
      <x:c r="D67" s="15" t="str">
        <x:v>Collect implementation evidence for approved changes</x:v>
      </x:c>
      <x:c r="E67" s="15" t="str">
        <x:v>Engineering owner</x:v>
      </x:c>
      <x:c r="F67" s="15" t="str">
        <x:v>M-18</x:v>
      </x:c>
      <x:c r="G67" s="15" t="str">
        <x:v>Change records and implemented evidence</x:v>
      </x:c>
      <x:c r="H67" s="15" t="str">
        <x:v>Recommendation implementation and verification states remain distinct</x:v>
      </x:c>
      <x:c r="I67" s="15"/>
      <x:c r="J67" s="18"/>
      <x:c r="K67" s="15" t="str">
        <x:v>Not started</x:v>
      </x:c>
      <x:c r="L67" s="15"/>
      <x:c r="M67" s="15"/>
    </x:row>
    <x:row r="68" ht="70" customHeight="1">
      <x:c r="A68" s="12" t="str">
        <x:v>M-20</x:v>
      </x:c>
      <x:c r="B68" s="12" t="str">
        <x:v>Manufacturing</x:v>
      </x:c>
      <x:c r="C68" s="12" t="str">
        <x:v>Verification</x:v>
      </x:c>
      <x:c r="D68" s="12" t="str">
        <x:v>Retest changed controls using an approved method</x:v>
      </x:c>
      <x:c r="E68" s="12" t="str">
        <x:v>Quality reviewer</x:v>
      </x:c>
      <x:c r="F68" s="12" t="str">
        <x:v>M-19</x:v>
      </x:c>
      <x:c r="G68" s="12" t="str">
        <x:v>Retest evidence and verification decision</x:v>
      </x:c>
      <x:c r="H68" s="12" t="str">
        <x:v>Closure cites the tested result and remaining limits</x:v>
      </x:c>
      <x:c r="I68" s="12"/>
      <x:c r="J68" s="17"/>
      <x:c r="K68" s="12" t="str">
        <x:v>Not started</x:v>
      </x:c>
      <x:c r="L68" s="12"/>
      <x:c r="M68" s="12"/>
    </x:row>
    <x:row r="69" ht="70" customHeight="1">
      <x:c r="A69" s="15" t="str">
        <x:v>M-21</x:v>
      </x:c>
      <x:c r="B69" s="15" t="str">
        <x:v>Manufacturing</x:v>
      </x:c>
      <x:c r="C69" s="15" t="str">
        <x:v>Handover</x:v>
      </x:c>
      <x:c r="D69" s="15" t="str">
        <x:v>Transfer records contacts recurring reviews and open actions</x:v>
      </x:c>
      <x:c r="E69" s="15" t="str">
        <x:v>Project manager</x:v>
      </x:c>
      <x:c r="F69" s="15" t="str">
        <x:v>M-20</x:v>
      </x:c>
      <x:c r="G69" s="15" t="str">
        <x:v>Signed handover and retained record location</x:v>
      </x:c>
      <x:c r="H69" s="15" t="str">
        <x:v>Recipient verifies access and owns all open actions</x:v>
      </x:c>
      <x:c r="I69" s="15"/>
      <x:c r="J69" s="18"/>
      <x:c r="K69" s="15" t="str">
        <x:v>Not started</x:v>
      </x:c>
      <x:c r="L69" s="15"/>
      <x:c r="M69" s="15"/>
    </x:row>
    <x:row r="70" ht="70" customHeight="1">
      <x:c r="A70" s="12" t="str">
        <x:v>M-22</x:v>
      </x:c>
      <x:c r="B70" s="12" t="str">
        <x:v>Manufacturing</x:v>
      </x:c>
      <x:c r="C70" s="12" t="str">
        <x:v>Handover</x:v>
      </x:c>
      <x:c r="D70" s="12" t="str">
        <x:v>Obtain technical compliance and operating adoption decisions</x:v>
      </x:c>
      <x:c r="E70" s="12" t="str">
        <x:v>Sponsor</x:v>
      </x:c>
      <x:c r="F70" s="12" t="str">
        <x:v>M-21</x:v>
      </x:c>
      <x:c r="G70" s="12" t="str">
        <x:v>Named approvers dates authority and scope</x:v>
      </x:c>
      <x:c r="H70" s="12" t="str">
        <x:v>No personal approval is inferred from preparing this workbook</x:v>
      </x:c>
      <x:c r="I70" s="12"/>
      <x:c r="J70" s="17"/>
      <x:c r="K70" s="12" t="str">
        <x:v>Not started</x:v>
      </x:c>
      <x:c r="L70" s="12"/>
      <x:c r="M70" s="12"/>
    </x:row>
    <x:row r="71" ht="70" customHeight="1">
      <x:c r="A71" s="15" t="str">
        <x:v>T-01</x:v>
      </x:c>
      <x:c r="B71" s="15" t="str">
        <x:v>Transportation</x:v>
      </x:c>
      <x:c r="C71" s="15" t="str">
        <x:v>Scope</x:v>
      </x:c>
      <x:c r="D71" s="15" t="str">
        <x:v>Identify entity sites ownership permits contracts and critical services</x:v>
      </x:c>
      <x:c r="E71" s="15" t="str">
        <x:v>Project manager</x:v>
      </x:c>
      <x:c r="F71" s="15" t="str"/>
      <x:c r="G71" s="15" t="str">
        <x:v>Facility boundary and operating owner</x:v>
      </x:c>
      <x:c r="H71" s="15" t="str">
        <x:v>Every target has an owner and the scope excludes unapproved assets</x:v>
      </x:c>
      <x:c r="I71" s="15"/>
      <x:c r="J71" s="18"/>
      <x:c r="K71" s="15" t="str">
        <x:v>Not started</x:v>
      </x:c>
      <x:c r="L71" s="15"/>
      <x:c r="M71" s="15"/>
    </x:row>
    <x:row r="72" ht="70" customHeight="1">
      <x:c r="A72" s="12" t="str">
        <x:v>T-02</x:v>
      </x:c>
      <x:c r="B72" s="12" t="str">
        <x:v>Transportation</x:v>
      </x:c>
      <x:c r="C72" s="12" t="str">
        <x:v>Scope</x:v>
      </x:c>
      <x:c r="D72" s="12" t="str">
        <x:v>Retrieve controlling instruments and decide applicability</x:v>
      </x:c>
      <x:c r="E72" s="12" t="str">
        <x:v>Compliance owner</x:v>
      </x:c>
      <x:c r="F72" s="12" t="str">
        <x:v>T-01</x:v>
      </x:c>
      <x:c r="G72" s="12" t="str">
        <x:v>Signed obligation register with versions exceptions and dates</x:v>
      </x:c>
      <x:c r="H72" s="12" t="str">
        <x:v>Missing instrument or fact remains Unresolved with an owner</x:v>
      </x:c>
      <x:c r="I72" s="12"/>
      <x:c r="J72" s="17"/>
      <x:c r="K72" s="12" t="str">
        <x:v>Not started</x:v>
      </x:c>
      <x:c r="L72" s="12"/>
      <x:c r="M72" s="12"/>
    </x:row>
    <x:row r="73" ht="70" customHeight="1">
      <x:c r="A73" s="15" t="str">
        <x:v>T-03</x:v>
      </x:c>
      <x:c r="B73" s="15" t="str">
        <x:v>Transportation</x:v>
      </x:c>
      <x:c r="C73" s="15" t="str">
        <x:v>Scope</x:v>
      </x:c>
      <x:c r="D73" s="15" t="str">
        <x:v>Approve objectives audience exclusions and resources</x:v>
      </x:c>
      <x:c r="E73" s="15" t="str">
        <x:v>Sponsor</x:v>
      </x:c>
      <x:c r="F73" s="15" t="str">
        <x:v>T-02</x:v>
      </x:c>
      <x:c r="G73" s="15" t="str">
        <x:v>Engagement charter and named decision authorities</x:v>
      </x:c>
      <x:c r="H73" s="15" t="str">
        <x:v>Sponsor and operating owner approve their respective decisions</x:v>
      </x:c>
      <x:c r="I73" s="15"/>
      <x:c r="J73" s="18"/>
      <x:c r="K73" s="15" t="str">
        <x:v>Not started</x:v>
      </x:c>
      <x:c r="L73" s="15"/>
      <x:c r="M73" s="15"/>
    </x:row>
    <x:row r="74" ht="70" customHeight="1">
      <x:c r="A74" s="12" t="str">
        <x:v>T-04</x:v>
      </x:c>
      <x:c r="B74" s="12" t="str">
        <x:v>Transportation</x:v>
      </x:c>
      <x:c r="C74" s="12" t="str">
        <x:v>Readiness</x:v>
      </x:c>
      <x:c r="D74" s="12" t="str">
        <x:v>Request existing engineering control and regulatory records</x:v>
      </x:c>
      <x:c r="E74" s="12" t="str">
        <x:v>Technical lead</x:v>
      </x:c>
      <x:c r="F74" s="12" t="str">
        <x:v>T-03</x:v>
      </x:c>
      <x:c r="G74" s="12" t="str">
        <x:v>Evidence request list with period owner due date and secure channel</x:v>
      </x:c>
      <x:c r="H74" s="12" t="str">
        <x:v>Sensitive records have an approved transfer or supervised review route</x:v>
      </x:c>
      <x:c r="I74" s="12"/>
      <x:c r="J74" s="17"/>
      <x:c r="K74" s="12" t="str">
        <x:v>Not started</x:v>
      </x:c>
      <x:c r="L74" s="12"/>
      <x:c r="M74" s="12"/>
    </x:row>
    <x:row r="75" ht="70" customHeight="1">
      <x:c r="A75" s="15" t="str">
        <x:v>T-05</x:v>
      </x:c>
      <x:c r="B75" s="15" t="str">
        <x:v>Transportation</x:v>
      </x:c>
      <x:c r="C75" s="15" t="str">
        <x:v>Readiness</x:v>
      </x:c>
      <x:c r="D75" s="15" t="str">
        <x:v>Interview operations engineering IT recovery and suppliers</x:v>
      </x:c>
      <x:c r="E75" s="15" t="str">
        <x:v>Technical lead</x:v>
      </x:c>
      <x:c r="F75" s="15" t="str">
        <x:v>T-04</x:v>
      </x:c>
      <x:c r="G75" s="15" t="str">
        <x:v>Dated interview records and discrepancy list</x:v>
      </x:c>
      <x:c r="H75" s="15" t="str">
        <x:v>Statements are identified as statements rather than tested facts</x:v>
      </x:c>
      <x:c r="I75" s="15"/>
      <x:c r="J75" s="18"/>
      <x:c r="K75" s="15" t="str">
        <x:v>Not started</x:v>
      </x:c>
      <x:c r="L75" s="15"/>
      <x:c r="M75" s="15"/>
    </x:row>
    <x:row r="76" ht="70" customHeight="1">
      <x:c r="A76" s="12" t="str">
        <x:v>T-06</x:v>
      </x:c>
      <x:c r="B76" s="12" t="str">
        <x:v>Transportation</x:v>
      </x:c>
      <x:c r="C76" s="12" t="str">
        <x:v>Readiness</x:v>
      </x:c>
      <x:c r="D76" s="12" t="str">
        <x:v>Approve site safety access collection device and stop conditions</x:v>
      </x:c>
      <x:c r="E76" s="12" t="str">
        <x:v>Operating owner</x:v>
      </x:c>
      <x:c r="F76" s="12" t="str">
        <x:v>T-05</x:v>
      </x:c>
      <x:c r="G76" s="12" t="str">
        <x:v>Safety briefing and method authorization</x:v>
      </x:c>
      <x:c r="H76" s="12" t="str">
        <x:v>Each field activity has a defined baseline stop authority and recovery owner</x:v>
      </x:c>
      <x:c r="I76" s="12"/>
      <x:c r="J76" s="17"/>
      <x:c r="K76" s="12" t="str">
        <x:v>Not started</x:v>
      </x:c>
      <x:c r="L76" s="12"/>
      <x:c r="M76" s="12"/>
    </x:row>
    <x:row r="77" ht="70" customHeight="1">
      <x:c r="A77" s="15" t="str">
        <x:v>T-07</x:v>
      </x:c>
      <x:c r="B77" s="15" t="str">
        <x:v>Transportation</x:v>
      </x:c>
      <x:c r="C77" s="15" t="str">
        <x:v>Examination</x:v>
      </x:c>
      <x:c r="D77" s="15" t="str">
        <x:v>Reconcile asset inventory and process dependencies</x:v>
      </x:c>
      <x:c r="E77" s="15" t="str">
        <x:v>Field technician</x:v>
      </x:c>
      <x:c r="F77" s="15" t="str">
        <x:v>T-06</x:v>
      </x:c>
      <x:c r="G77" s="15" t="str">
        <x:v>Scoped inventory and validated dependency map</x:v>
      </x:c>
      <x:c r="H77" s="15" t="str">
        <x:v>Unknown assets and high-consequence omissions remain visible</x:v>
      </x:c>
      <x:c r="I77" s="15"/>
      <x:c r="J77" s="18"/>
      <x:c r="K77" s="15" t="str">
        <x:v>Not started</x:v>
      </x:c>
      <x:c r="L77" s="15"/>
      <x:c r="M77" s="15"/>
    </x:row>
    <x:row r="78" ht="70" customHeight="1">
      <x:c r="A78" s="12" t="str">
        <x:v>T-08</x:v>
      </x:c>
      <x:c r="B78" s="12" t="str">
        <x:v>Transportation</x:v>
      </x:c>
      <x:c r="C78" s="12" t="str">
        <x:v>Examination</x:v>
      </x:c>
      <x:c r="D78" s="12" t="str">
        <x:v>Review zones paths firewall policies and remote support</x:v>
      </x:c>
      <x:c r="E78" s="12" t="str">
        <x:v>Technical lead</x:v>
      </x:c>
      <x:c r="F78" s="12" t="str">
        <x:v>T-07</x:v>
      </x:c>
      <x:c r="G78" s="12" t="str">
        <x:v>Dated path register and access samples</x:v>
      </x:c>
      <x:c r="H78" s="12" t="str">
        <x:v>Configuration findings do not imply live reachability without validation</x:v>
      </x:c>
      <x:c r="I78" s="12"/>
      <x:c r="J78" s="17"/>
      <x:c r="K78" s="12" t="str">
        <x:v>Not started</x:v>
      </x:c>
      <x:c r="L78" s="12"/>
      <x:c r="M78" s="12"/>
    </x:row>
    <x:row r="79" ht="70" customHeight="1">
      <x:c r="A79" s="15" t="str">
        <x:v>T-09</x:v>
      </x:c>
      <x:c r="B79" s="15" t="str">
        <x:v>Transportation</x:v>
      </x:c>
      <x:c r="C79" s="15" t="str">
        <x:v>Examination</x:v>
      </x:c>
      <x:c r="D79" s="15" t="str">
        <x:v>Review privileged service vendor and emergency accounts</x:v>
      </x:c>
      <x:c r="E79" s="15" t="str">
        <x:v>Technical lead</x:v>
      </x:c>
      <x:c r="F79" s="15" t="str">
        <x:v>T-07</x:v>
      </x:c>
      <x:c r="G79" s="15" t="str">
        <x:v>Approval review revocation and exception samples</x:v>
      </x:c>
      <x:c r="H79" s="15" t="str">
        <x:v>No credentials are copied into workbook or public forms</x:v>
      </x:c>
      <x:c r="I79" s="15"/>
      <x:c r="J79" s="18"/>
      <x:c r="K79" s="15" t="str">
        <x:v>Not started</x:v>
      </x:c>
      <x:c r="L79" s="15"/>
      <x:c r="M79" s="15"/>
    </x:row>
    <x:row r="80" ht="70" customHeight="1">
      <x:c r="A80" s="12" t="str">
        <x:v>T-10</x:v>
      </x:c>
      <x:c r="B80" s="12" t="str">
        <x:v>Transportation</x:v>
      </x:c>
      <x:c r="C80" s="12" t="str">
        <x:v>Examination</x:v>
      </x:c>
      <x:c r="D80" s="12" t="str">
        <x:v>Review installed versions advisories support and change decisions</x:v>
      </x:c>
      <x:c r="E80" s="12" t="str">
        <x:v>Engineering owner</x:v>
      </x:c>
      <x:c r="F80" s="12" t="str">
        <x:v>T-07</x:v>
      </x:c>
      <x:c r="G80" s="12" t="str">
        <x:v>Version evidence and supported vulnerability statements</x:v>
      </x:c>
      <x:c r="H80" s="12" t="str">
        <x:v>Version matches suspected conditions and validated findings are separated</x:v>
      </x:c>
      <x:c r="I80" s="12"/>
      <x:c r="J80" s="17"/>
      <x:c r="K80" s="12" t="str">
        <x:v>Not started</x:v>
      </x:c>
      <x:c r="L80" s="12"/>
      <x:c r="M80" s="12"/>
    </x:row>
    <x:row r="81" ht="70" customHeight="1">
      <x:c r="A81" s="15" t="str">
        <x:v>T-11</x:v>
      </x:c>
      <x:c r="B81" s="15" t="str">
        <x:v>Transportation</x:v>
      </x:c>
      <x:c r="C81" s="15" t="str">
        <x:v>Examination</x:v>
      </x:c>
      <x:c r="D81" s="15" t="str">
        <x:v>Trace monitoring time sources and evidence integrity</x:v>
      </x:c>
      <x:c r="E81" s="15" t="str">
        <x:v>Evidence custodian</x:v>
      </x:c>
      <x:c r="F81" s="15" t="str">
        <x:v>T-08</x:v>
      </x:c>
      <x:c r="G81" s="15" t="str">
        <x:v>Event sample source period offsets access and integrity record</x:v>
      </x:c>
      <x:c r="H81" s="15" t="str">
        <x:v>Original timestamps and collection limitations are preserved</x:v>
      </x:c>
      <x:c r="I81" s="15"/>
      <x:c r="J81" s="18"/>
      <x:c r="K81" s="15" t="str">
        <x:v>Not started</x:v>
      </x:c>
      <x:c r="L81" s="15"/>
      <x:c r="M81" s="15"/>
    </x:row>
    <x:row r="82" ht="70" customHeight="1">
      <x:c r="A82" s="12" t="str">
        <x:v>T-12</x:v>
      </x:c>
      <x:c r="B82" s="12" t="str">
        <x:v>Transportation</x:v>
      </x:c>
      <x:c r="C82" s="12" t="str">
        <x:v>Examination</x:v>
      </x:c>
      <x:c r="D82" s="12" t="str">
        <x:v>Review backups restoration dependencies and continuity objectives</x:v>
      </x:c>
      <x:c r="E82" s="12" t="str">
        <x:v>Recovery owner</x:v>
      </x:c>
      <x:c r="F82" s="12" t="str">
        <x:v>T-07</x:v>
      </x:c>
      <x:c r="G82" s="12" t="str">
        <x:v>Recovery chain and prior restoration evidence</x:v>
      </x:c>
      <x:c r="H82" s="12" t="str">
        <x:v>Backup success is not accepted as proof of service restoration</x:v>
      </x:c>
      <x:c r="I82" s="12"/>
      <x:c r="J82" s="17"/>
      <x:c r="K82" s="12" t="str">
        <x:v>Not started</x:v>
      </x:c>
      <x:c r="L82" s="12"/>
      <x:c r="M82" s="12"/>
    </x:row>
    <x:row r="83" ht="70" customHeight="1">
      <x:c r="A83" s="15" t="str">
        <x:v>T-13</x:v>
      </x:c>
      <x:c r="B83" s="15" t="str">
        <x:v>Transportation</x:v>
      </x:c>
      <x:c r="C83" s="15" t="str">
        <x:v>Validation</x:v>
      </x:c>
      <x:c r="D83" s="15" t="str">
        <x:v>Authorize exact activity targets method window and safeguards</x:v>
      </x:c>
      <x:c r="E83" s="15" t="str">
        <x:v>Operating owner</x:v>
      </x:c>
      <x:c r="F83" s="15" t="str">
        <x:v>T-08, T-09, T-10, T-11, T-12</x:v>
      </x:c>
      <x:c r="G83" s="15" t="str">
        <x:v>Signed activity permit and readiness record</x:v>
      </x:c>
      <x:c r="H83" s="15" t="str">
        <x:v>No live work starts on an unsigned or expanded target set</x:v>
      </x:c>
      <x:c r="I83" s="15"/>
      <x:c r="J83" s="18"/>
      <x:c r="K83" s="15" t="str">
        <x:v>Not started</x:v>
      </x:c>
      <x:c r="L83" s="15"/>
      <x:c r="M83" s="15"/>
    </x:row>
    <x:row r="84" ht="70" customHeight="1">
      <x:c r="A84" s="12" t="str">
        <x:v>T-14</x:v>
      </x:c>
      <x:c r="B84" s="12" t="str">
        <x:v>Transportation</x:v>
      </x:c>
      <x:c r="C84" s="12" t="str">
        <x:v>Validation</x:v>
      </x:c>
      <x:c r="D84" s="12" t="str">
        <x:v>Perform permitted validation or document constraint</x:v>
      </x:c>
      <x:c r="E84" s="12" t="str">
        <x:v>Technical lead</x:v>
      </x:c>
      <x:c r="F84" s="12" t="str">
        <x:v>T-13</x:v>
      </x:c>
      <x:c r="G84" s="12" t="str">
        <x:v>Activity log baseline results stop and recovery record</x:v>
      </x:c>
      <x:c r="H84" s="12" t="str">
        <x:v>Operations accepts the post-work process state</x:v>
      </x:c>
      <x:c r="I84" s="12"/>
      <x:c r="J84" s="17"/>
      <x:c r="K84" s="12" t="str">
        <x:v>Not started</x:v>
      </x:c>
      <x:c r="L84" s="12"/>
      <x:c r="M84" s="12"/>
    </x:row>
    <x:row r="85" ht="70" customHeight="1">
      <x:c r="A85" s="15" t="str">
        <x:v>T-15</x:v>
      </x:c>
      <x:c r="B85" s="15" t="str">
        <x:v>Transportation</x:v>
      </x:c>
      <x:c r="C85" s="15" t="str">
        <x:v>Reporting</x:v>
      </x:c>
      <x:c r="D85" s="15" t="str">
        <x:v>Reconcile observations criteria evidence and consequence assumptions</x:v>
      </x:c>
      <x:c r="E85" s="15" t="str">
        <x:v>Quality reviewer</x:v>
      </x:c>
      <x:c r="F85" s="15" t="str">
        <x:v>T-14</x:v>
      </x:c>
      <x:c r="G85" s="15" t="str">
        <x:v>Reviewed findings with evidence IDs and limitations</x:v>
      </x:c>
      <x:c r="H85" s="15" t="str">
        <x:v>No unsupported legal or technical conclusion remains</x:v>
      </x:c>
      <x:c r="I85" s="15"/>
      <x:c r="J85" s="18"/>
      <x:c r="K85" s="15" t="str">
        <x:v>Not started</x:v>
      </x:c>
      <x:c r="L85" s="15"/>
      <x:c r="M85" s="15"/>
    </x:row>
    <x:row r="86" ht="70" customHeight="1">
      <x:c r="A86" s="12" t="str">
        <x:v>T-16</x:v>
      </x:c>
      <x:c r="B86" s="12" t="str">
        <x:v>Transportation</x:v>
      </x:c>
      <x:c r="C86" s="12" t="str">
        <x:v>Reporting</x:v>
      </x:c>
      <x:c r="D86" s="12" t="str">
        <x:v>Confirm sector and site notification and recurring calendars</x:v>
      </x:c>
      <x:c r="E86" s="12" t="str">
        <x:v>Compliance owner</x:v>
      </x:c>
      <x:c r="F86" s="12" t="str">
        <x:v>T-02, T-15</x:v>
      </x:c>
      <x:c r="G86" s="12" t="str">
        <x:v>Trigger-specific calendar and verified channels</x:v>
      </x:c>
      <x:c r="H86" s="12" t="str">
        <x:v>Different clock starts recipients and definitions remain separate</x:v>
      </x:c>
      <x:c r="I86" s="12"/>
      <x:c r="J86" s="17"/>
      <x:c r="K86" s="12" t="str">
        <x:v>Not started</x:v>
      </x:c>
      <x:c r="L86" s="12"/>
      <x:c r="M86" s="12"/>
    </x:row>
    <x:row r="87" ht="70" customHeight="1">
      <x:c r="A87" s="15" t="str">
        <x:v>T-17</x:v>
      </x:c>
      <x:c r="B87" s="15" t="str">
        <x:v>Transportation</x:v>
      </x:c>
      <x:c r="C87" s="15" t="str">
        <x:v>Reporting</x:v>
      </x:c>
      <x:c r="D87" s="15" t="str">
        <x:v>Exercise continuity reporting and supplier coordination</x:v>
      </x:c>
      <x:c r="E87" s="15" t="str">
        <x:v>Project manager</x:v>
      </x:c>
      <x:c r="F87" s="15" t="str">
        <x:v>T-16</x:v>
      </x:c>
      <x:c r="G87" s="15" t="str">
        <x:v>Tabletop record with decisions gaps owners and due dates</x:v>
      </x:c>
      <x:c r="H87" s="15" t="str">
        <x:v>Exercise is not represented as a live recovery test</x:v>
      </x:c>
      <x:c r="I87" s="15"/>
      <x:c r="J87" s="18"/>
      <x:c r="K87" s="15" t="str">
        <x:v>Not started</x:v>
      </x:c>
      <x:c r="L87" s="15"/>
      <x:c r="M87" s="15"/>
    </x:row>
    <x:row r="88" ht="70" customHeight="1">
      <x:c r="A88" s="12" t="str">
        <x:v>T-18</x:v>
      </x:c>
      <x:c r="B88" s="12" t="str">
        <x:v>Transportation</x:v>
      </x:c>
      <x:c r="C88" s="12" t="str">
        <x:v>Decision</x:v>
      </x:c>
      <x:c r="D88" s="12" t="str">
        <x:v>Assign corrective owners funding dates and residual risk authority</x:v>
      </x:c>
      <x:c r="E88" s="12" t="str">
        <x:v>Sponsor</x:v>
      </x:c>
      <x:c r="F88" s="12" t="str">
        <x:v>T-15, T-17</x:v>
      </x:c>
      <x:c r="G88" s="12" t="str">
        <x:v>Corrective action and risk decision register</x:v>
      </x:c>
      <x:c r="H88" s="12" t="str">
        <x:v>Risk acceptance cannot waive a mandatory duty</x:v>
      </x:c>
      <x:c r="I88" s="12"/>
      <x:c r="J88" s="17"/>
      <x:c r="K88" s="12" t="str">
        <x:v>Not started</x:v>
      </x:c>
      <x:c r="L88" s="12"/>
      <x:c r="M88" s="12"/>
    </x:row>
    <x:row r="89" ht="70" customHeight="1">
      <x:c r="A89" s="15" t="str">
        <x:v>T-19</x:v>
      </x:c>
      <x:c r="B89" s="15" t="str">
        <x:v>Transportation</x:v>
      </x:c>
      <x:c r="C89" s="15" t="str">
        <x:v>Verification</x:v>
      </x:c>
      <x:c r="D89" s="15" t="str">
        <x:v>Collect implementation evidence for approved changes</x:v>
      </x:c>
      <x:c r="E89" s="15" t="str">
        <x:v>Engineering owner</x:v>
      </x:c>
      <x:c r="F89" s="15" t="str">
        <x:v>T-18</x:v>
      </x:c>
      <x:c r="G89" s="15" t="str">
        <x:v>Change records and implemented evidence</x:v>
      </x:c>
      <x:c r="H89" s="15" t="str">
        <x:v>Recommendation implementation and verification states remain distinct</x:v>
      </x:c>
      <x:c r="I89" s="15"/>
      <x:c r="J89" s="18"/>
      <x:c r="K89" s="15" t="str">
        <x:v>Not started</x:v>
      </x:c>
      <x:c r="L89" s="15"/>
      <x:c r="M89" s="15"/>
    </x:row>
    <x:row r="90" ht="70" customHeight="1">
      <x:c r="A90" s="12" t="str">
        <x:v>T-20</x:v>
      </x:c>
      <x:c r="B90" s="12" t="str">
        <x:v>Transportation</x:v>
      </x:c>
      <x:c r="C90" s="12" t="str">
        <x:v>Verification</x:v>
      </x:c>
      <x:c r="D90" s="12" t="str">
        <x:v>Retest changed controls using an approved method</x:v>
      </x:c>
      <x:c r="E90" s="12" t="str">
        <x:v>Quality reviewer</x:v>
      </x:c>
      <x:c r="F90" s="12" t="str">
        <x:v>T-19</x:v>
      </x:c>
      <x:c r="G90" s="12" t="str">
        <x:v>Retest evidence and verification decision</x:v>
      </x:c>
      <x:c r="H90" s="12" t="str">
        <x:v>Closure cites the tested result and remaining limits</x:v>
      </x:c>
      <x:c r="I90" s="12"/>
      <x:c r="J90" s="17"/>
      <x:c r="K90" s="12" t="str">
        <x:v>Not started</x:v>
      </x:c>
      <x:c r="L90" s="12"/>
      <x:c r="M90" s="12"/>
    </x:row>
    <x:row r="91" ht="70" customHeight="1">
      <x:c r="A91" s="15" t="str">
        <x:v>T-21</x:v>
      </x:c>
      <x:c r="B91" s="15" t="str">
        <x:v>Transportation</x:v>
      </x:c>
      <x:c r="C91" s="15" t="str">
        <x:v>Handover</x:v>
      </x:c>
      <x:c r="D91" s="15" t="str">
        <x:v>Transfer records contacts recurring reviews and open actions</x:v>
      </x:c>
      <x:c r="E91" s="15" t="str">
        <x:v>Project manager</x:v>
      </x:c>
      <x:c r="F91" s="15" t="str">
        <x:v>T-20</x:v>
      </x:c>
      <x:c r="G91" s="15" t="str">
        <x:v>Signed handover and retained record location</x:v>
      </x:c>
      <x:c r="H91" s="15" t="str">
        <x:v>Recipient verifies access and owns all open actions</x:v>
      </x:c>
      <x:c r="I91" s="15"/>
      <x:c r="J91" s="18"/>
      <x:c r="K91" s="15" t="str">
        <x:v>Not started</x:v>
      </x:c>
      <x:c r="L91" s="15"/>
      <x:c r="M91" s="15"/>
    </x:row>
    <x:row r="92" ht="70" customHeight="1">
      <x:c r="A92" s="13" t="str">
        <x:v>T-22</x:v>
      </x:c>
      <x:c r="B92" s="13" t="str">
        <x:v>Transportation</x:v>
      </x:c>
      <x:c r="C92" s="13" t="str">
        <x:v>Handover</x:v>
      </x:c>
      <x:c r="D92" s="13" t="str">
        <x:v>Obtain technical compliance and operating adoption decisions</x:v>
      </x:c>
      <x:c r="E92" s="13" t="str">
        <x:v>Sponsor</x:v>
      </x:c>
      <x:c r="F92" s="13" t="str">
        <x:v>T-21</x:v>
      </x:c>
      <x:c r="G92" s="13" t="str">
        <x:v>Named approvers dates authority and scope</x:v>
      </x:c>
      <x:c r="H92" s="13" t="str">
        <x:v>No personal approval is inferred from preparing this workbook</x:v>
      </x:c>
      <x:c r="I92" s="13"/>
      <x:c r="J92" s="19"/>
      <x:c r="K92" s="13" t="str">
        <x:v>Not started</x:v>
      </x:c>
      <x:c r="L92" s="13"/>
      <x:c r="M92" s="13"/>
    </x:row>
  </x:sheetData>
  <x:mergeCells>
    <x:mergeCell ref="A1:F1"/>
    <x:mergeCell ref="A2:F2"/>
  </x:mergeCells>
  <x:conditionalFormatting sqref="K5:K92">
    <x:cfRule type="containsText" dxfId="0" priority="1" operator="containsText" text="Unresolved"/>
  </x:conditionalFormatting>
  <x:dataValidations count="1">
    <x:dataValidation type="list" sqref="K5:K92">
      <x:formula1>"Not started,In progress,Blocked,Complete,Not authorized"</x:formula1>
    </x:dataValidation>
  </x:dataValidations>
  <x:pageMargins left="0.7" right="0.7" top="0.75" bottom="0.75" header="0.3" footer="0.3"/>
  <x:tableParts count="1">
    <x:tablePart xmlns:r="http://schemas.openxmlformats.org/officeDocument/2006/relationships" r:id="R6530bc6cd9474157"/>
  </x:tableParts>
</x:worksheet>
</file>

<file path=xl/worksheets/sheet3.xml><?xml version="1.0" encoding="utf-8"?>
<x:worksheet xmlns:x="http://schemas.openxmlformats.org/spreadsheetml/2006/main">
  <x:sheetPr>
    <x:tabColor rgb="FF244D63"/>
  </x:sheetPr>
  <x:sheetViews>
    <x:sheetView showGridLines="0" workbookViewId="0">
      <x:pane xSplit="3" ySplit="4" topLeftCell="D5" activePane="bottomRight" state="frozen"/>
    </x:sheetView>
  </x:sheetViews>
  <x:sheetFormatPr defaultRowHeight="15"/>
  <x:cols>
    <x:col min="1" max="1" width="16" hidden="0" customWidth="1"/>
    <x:col min="2" max="2" width="22" hidden="0" customWidth="1"/>
    <x:col min="3" max="3" width="25" hidden="0" customWidth="1"/>
    <x:col min="4" max="4" width="13" hidden="0" customWidth="1"/>
    <x:col min="5" max="5" width="32" hidden="0" customWidth="1"/>
    <x:col min="6" max="6" width="29" hidden="0" customWidth="1"/>
    <x:col min="7" max="7" width="90" hidden="0" customWidth="1"/>
    <x:col min="8" max="8" width="70" hidden="0" customWidth="1"/>
    <x:col min="9" max="9" width="24" hidden="0" customWidth="1"/>
    <x:col min="10" max="10" width="38" hidden="0" customWidth="1"/>
    <x:col min="11" max="11" width="25" hidden="0" customWidth="1"/>
    <x:col min="12" max="12" width="60" hidden="0" customWidth="1"/>
    <x:col min="13" max="13" width="65" hidden="0" customWidth="1"/>
    <x:col min="14" max="14" width="17" hidden="0" customWidth="1"/>
    <x:col min="15" max="15" width="65" hidden="0" customWidth="1"/>
    <x:col min="16" max="16" width="20" hidden="0" customWidth="1"/>
  </x:cols>
  <x:sheetData>
    <x:row r="1" ht="42" customHeight="1">
      <x:c r="A1" s="5" t="str">
        <x:v>Applicability</x:v>
      </x:c>
      <x:c r="B1" s="5"/>
      <x:c r="C1" s="5"/>
      <x:c r="D1" s="5"/>
      <x:c r="E1" s="5"/>
      <x:c r="F1" s="5"/>
      <x:c r="G1" s="3"/>
      <x:c r="H1" s="3"/>
      <x:c r="I1" s="3"/>
      <x:c r="J1" s="3"/>
      <x:c r="K1" s="3"/>
      <x:c r="L1" s="3"/>
      <x:c r="M1" s="3"/>
      <x:c r="N1" s="3"/>
      <x:c r="O1" s="3"/>
      <x:c r="P1" s="3"/>
    </x:row>
    <x:row r="2" ht="58" customHeight="1">
      <x:c r="A2" s="7" t="str">
        <x:v>200 screening prompts cover all 50 states and four sectors. Add separate obligation rows for each facility and instrument. Site decisions start Unresolved.</x:v>
      </x:c>
      <x:c r="B2" s="7"/>
      <x:c r="C2" s="7"/>
      <x:c r="D2" s="7"/>
      <x:c r="E2" s="7"/>
      <x:c r="F2" s="7"/>
      <x:c r="G2" s="3"/>
      <x:c r="H2" s="3"/>
      <x:c r="I2" s="3"/>
      <x:c r="J2" s="3"/>
      <x:c r="K2" s="3"/>
      <x:c r="L2" s="3"/>
      <x:c r="M2" s="3"/>
      <x:c r="N2" s="3"/>
      <x:c r="O2" s="3"/>
      <x:c r="P2" s="3"/>
    </x:row>
    <x:row r="3">
      <x:c r="A3" s="3"/>
      <x:c r="B3" s="3"/>
      <x:c r="C3" s="3"/>
      <x:c r="D3" s="3"/>
      <x:c r="E3" s="3"/>
      <x:c r="F3" s="3"/>
      <x:c r="G3" s="3"/>
      <x:c r="H3" s="3"/>
      <x:c r="I3" s="3"/>
      <x:c r="J3" s="3"/>
      <x:c r="K3" s="3"/>
      <x:c r="L3" s="3"/>
      <x:c r="M3" s="3"/>
      <x:c r="N3" s="3"/>
      <x:c r="O3" s="3"/>
      <x:c r="P3" s="3"/>
    </x:row>
    <x:row r="4" ht="44" customHeight="1">
      <x:c r="A4" s="9" t="str">
        <x:v>Screening ID</x:v>
      </x:c>
      <x:c r="B4" s="9" t="str">
        <x:v>State</x:v>
      </x:c>
      <x:c r="C4" s="9" t="str">
        <x:v>Sector</x:v>
      </x:c>
      <x:c r="D4" s="9" t="str">
        <x:v>Source ID</x:v>
      </x:c>
      <x:c r="E4" s="9" t="str">
        <x:v>Authority</x:v>
      </x:c>
      <x:c r="F4" s="9" t="str">
        <x:v>Research classification</x:v>
      </x:c>
      <x:c r="G4" s="9" t="str">
        <x:v>Selected-source finding</x:v>
      </x:c>
      <x:c r="H4" s="9" t="str">
        <x:v>Scope limit</x:v>
      </x:c>
      <x:c r="I4" s="9" t="str">
        <x:v>Site decision</x:v>
      </x:c>
      <x:c r="J4" s="9" t="str">
        <x:v>Facility and boundary</x:v>
      </x:c>
      <x:c r="K4" s="9" t="str">
        <x:v>Decision owner</x:v>
      </x:c>
      <x:c r="L4" s="9" t="str">
        <x:v>Controlling instrument and version</x:v>
      </x:c>
      <x:c r="M4" s="9" t="str">
        <x:v>Decision evidence and reasoning</x:v>
      </x:c>
      <x:c r="N4" s="9" t="str">
        <x:v>Decision date</x:v>
      </x:c>
      <x:c r="O4" s="9" t="str">
        <x:v>Source URL</x:v>
      </x:c>
      <x:c r="P4" s="9" t="str">
        <x:v>Additional source ID</x:v>
      </x:c>
    </x:row>
    <x:row r="5" ht="155" customHeight="1">
      <x:c r="A5" s="14" t="str">
        <x:v>S01-W</x:v>
      </x:c>
      <x:c r="B5" s="14" t="str">
        <x:v>Alabama</x:v>
      </x:c>
      <x:c r="C5" s="14" t="str">
        <x:v>Water and wastewater</x:v>
      </x:c>
      <x:c r="D5" s="14" t="str">
        <x:v>S01</x:v>
      </x:c>
      <x:c r="E5" s="14" t="str">
        <x:v>ADEM</x:v>
      </x:c>
      <x:c r="F5" s="14" t="str">
        <x:v>Agency guidance</x:v>
      </x:c>
      <x:c r="G5" s="14" t="str">
        <x:v>ADEM encourages periodic water and wastewater cyber assessments. Treat this page as guidance. Separately inspect applicable utility rules, permit conditions and public-entity policies.</x:v>
      </x:c>
      <x:c r="H5" s="14" t="str">
        <x:v>Selected state source. Complete federal, sector, state and local checks; no sector-wide conclusion follows from this one source.</x:v>
      </x:c>
      <x:c r="I5" s="14" t="str">
        <x:v>Unresolved</x:v>
      </x:c>
      <x:c r="J5" s="14"/>
      <x:c r="K5" s="14"/>
      <x:c r="L5" s="14"/>
      <x:c r="M5" s="14"/>
      <x:c r="N5" s="16"/>
      <x:c r="O5" s="14" t="str">
        <x:v>https://adem.alabama.gov/water/drinking-water-branch/information-public-water-systems/cybersecurity-resources-public-water-systems</x:v>
      </x:c>
      <x:c r="P5" s="14" t="str"/>
    </x:row>
    <x:row r="6" ht="155" customHeight="1">
      <x:c r="A6" s="12" t="str">
        <x:v>S01-P</x:v>
      </x:c>
      <x:c r="B6" s="12" t="str">
        <x:v>Alabama</x:v>
      </x:c>
      <x:c r="C6" s="12" t="str">
        <x:v>Power and energy</x:v>
      </x:c>
      <x:c r="D6" s="12" t="str">
        <x:v>S01</x:v>
      </x:c>
      <x:c r="E6" s="12" t="str">
        <x:v>ADEM</x:v>
      </x:c>
      <x:c r="F6" s="12" t="str">
        <x:v>Agency guidance</x:v>
      </x:c>
      <x:c r="G6" s="12" t="str">
        <x:v>ADEM encourages periodic water and wastewater cyber assessments. Treat this page as guidance. Separately inspect applicable utility rules, permit conditions and public-entity policies.</x:v>
      </x:c>
      <x:c r="H6" s="12" t="str">
        <x:v>Selected state source. Complete federal, sector, state and local checks; no sector-wide conclusion follows from this one source.</x:v>
      </x:c>
      <x:c r="I6" s="12" t="str">
        <x:v>Unresolved</x:v>
      </x:c>
      <x:c r="J6" s="12"/>
      <x:c r="K6" s="12"/>
      <x:c r="L6" s="12"/>
      <x:c r="M6" s="12"/>
      <x:c r="N6" s="17"/>
      <x:c r="O6" s="12" t="str">
        <x:v>https://adem.alabama.gov/water/drinking-water-branch/information-public-water-systems/cybersecurity-resources-public-water-systems</x:v>
      </x:c>
      <x:c r="P6" s="12" t="str"/>
    </x:row>
    <x:row r="7" ht="155" customHeight="1">
      <x:c r="A7" s="15" t="str">
        <x:v>S01-M</x:v>
      </x:c>
      <x:c r="B7" s="15" t="str">
        <x:v>Alabama</x:v>
      </x:c>
      <x:c r="C7" s="15" t="str">
        <x:v>Manufacturing</x:v>
      </x:c>
      <x:c r="D7" s="15" t="str">
        <x:v>S01</x:v>
      </x:c>
      <x:c r="E7" s="15" t="str">
        <x:v>ADEM</x:v>
      </x:c>
      <x:c r="F7" s="15" t="str">
        <x:v>Agency guidance</x:v>
      </x:c>
      <x:c r="G7" s="15" t="str">
        <x:v>ADEM encourages periodic water and wastewater cyber assessments. Treat this page as guidance. Separately inspect applicable utility rules, permit conditions and public-entity policies.</x:v>
      </x:c>
      <x:c r="H7" s="15" t="str">
        <x:v>Selected state source. Complete federal, sector, state and local checks; no sector-wide conclusion follows from this one source.</x:v>
      </x:c>
      <x:c r="I7" s="15" t="str">
        <x:v>Unresolved</x:v>
      </x:c>
      <x:c r="J7" s="15"/>
      <x:c r="K7" s="15"/>
      <x:c r="L7" s="15"/>
      <x:c r="M7" s="15"/>
      <x:c r="N7" s="18"/>
      <x:c r="O7" s="15" t="str">
        <x:v>https://adem.alabama.gov/water/drinking-water-branch/information-public-water-systems/cybersecurity-resources-public-water-systems</x:v>
      </x:c>
      <x:c r="P7" s="15" t="str"/>
    </x:row>
    <x:row r="8" ht="155" customHeight="1">
      <x:c r="A8" s="12" t="str">
        <x:v>S01-T</x:v>
      </x:c>
      <x:c r="B8" s="12" t="str">
        <x:v>Alabama</x:v>
      </x:c>
      <x:c r="C8" s="12" t="str">
        <x:v>Transportation</x:v>
      </x:c>
      <x:c r="D8" s="12" t="str">
        <x:v>S01</x:v>
      </x:c>
      <x:c r="E8" s="12" t="str">
        <x:v>ADEM</x:v>
      </x:c>
      <x:c r="F8" s="12" t="str">
        <x:v>Agency guidance</x:v>
      </x:c>
      <x:c r="G8" s="12" t="str">
        <x:v>ADEM encourages periodic water and wastewater cyber assessments. Treat this page as guidance. Separately inspect applicable utility rules, permit conditions and public-entity policies.</x:v>
      </x:c>
      <x:c r="H8" s="12" t="str">
        <x:v>Selected state source. Complete federal, sector, state and local checks; no sector-wide conclusion follows from this one source.</x:v>
      </x:c>
      <x:c r="I8" s="12" t="str">
        <x:v>Unresolved</x:v>
      </x:c>
      <x:c r="J8" s="12"/>
      <x:c r="K8" s="12"/>
      <x:c r="L8" s="12"/>
      <x:c r="M8" s="12"/>
      <x:c r="N8" s="17"/>
      <x:c r="O8" s="12" t="str">
        <x:v>https://adem.alabama.gov/water/drinking-water-branch/information-public-water-systems/cybersecurity-resources-public-water-systems</x:v>
      </x:c>
      <x:c r="P8" s="12" t="str"/>
    </x:row>
    <x:row r="9" ht="155" customHeight="1">
      <x:c r="A9" s="15" t="str">
        <x:v>S02-W</x:v>
      </x:c>
      <x:c r="B9" s="15" t="str">
        <x:v>Alaska</x:v>
      </x:c>
      <x:c r="C9" s="15" t="str">
        <x:v>Water and wastewater</x:v>
      </x:c>
      <x:c r="D9" s="15" t="str">
        <x:v>S02</x:v>
      </x:c>
      <x:c r="E9" s="15" t="str">
        <x:v>Alaska DEC</x:v>
      </x:c>
      <x:c r="F9" s="15" t="str">
        <x:v>Agency guidance</x:v>
      </x:c>
      <x:c r="G9" s="15" t="str">
        <x:v>DEC explains federal AWIA coverage. Confirm the actual PWSID and certification history. The page does not establish a uniform state OT assessment frequency for all four sectors.</x:v>
      </x:c>
      <x:c r="H9" s="15" t="str">
        <x:v>Selected state source. Complete federal, sector, state and local checks; no sector-wide conclusion follows from this one source.</x:v>
      </x:c>
      <x:c r="I9" s="15" t="str">
        <x:v>Unresolved</x:v>
      </x:c>
      <x:c r="J9" s="15"/>
      <x:c r="K9" s="15"/>
      <x:c r="L9" s="15"/>
      <x:c r="M9" s="15"/>
      <x:c r="N9" s="18"/>
      <x:c r="O9" s="15" t="str">
        <x:v>https://dec.alaska.gov/eh/dw/security/regulations/awia-regulations</x:v>
      </x:c>
      <x:c r="P9" s="15" t="str"/>
    </x:row>
    <x:row r="10" ht="155" customHeight="1">
      <x:c r="A10" s="12" t="str">
        <x:v>S02-P</x:v>
      </x:c>
      <x:c r="B10" s="12" t="str">
        <x:v>Alaska</x:v>
      </x:c>
      <x:c r="C10" s="12" t="str">
        <x:v>Power and energy</x:v>
      </x:c>
      <x:c r="D10" s="12" t="str">
        <x:v>S02</x:v>
      </x:c>
      <x:c r="E10" s="12" t="str">
        <x:v>Alaska DEC</x:v>
      </x:c>
      <x:c r="F10" s="12" t="str">
        <x:v>Agency guidance</x:v>
      </x:c>
      <x:c r="G10" s="12" t="str">
        <x:v>DEC explains federal AWIA coverage. Confirm the actual PWSID and certification history. The page does not establish a uniform state OT assessment frequency for all four sectors.</x:v>
      </x:c>
      <x:c r="H10" s="12" t="str">
        <x:v>Selected state source. Complete federal, sector, state and local checks; no sector-wide conclusion follows from this one source.</x:v>
      </x:c>
      <x:c r="I10" s="12" t="str">
        <x:v>Unresolved</x:v>
      </x:c>
      <x:c r="J10" s="12"/>
      <x:c r="K10" s="12"/>
      <x:c r="L10" s="12"/>
      <x:c r="M10" s="12"/>
      <x:c r="N10" s="17"/>
      <x:c r="O10" s="12" t="str">
        <x:v>https://dec.alaska.gov/eh/dw/security/regulations/awia-regulations</x:v>
      </x:c>
      <x:c r="P10" s="12" t="str"/>
    </x:row>
    <x:row r="11" ht="155" customHeight="1">
      <x:c r="A11" s="15" t="str">
        <x:v>S02-M</x:v>
      </x:c>
      <x:c r="B11" s="15" t="str">
        <x:v>Alaska</x:v>
      </x:c>
      <x:c r="C11" s="15" t="str">
        <x:v>Manufacturing</x:v>
      </x:c>
      <x:c r="D11" s="15" t="str">
        <x:v>S02</x:v>
      </x:c>
      <x:c r="E11" s="15" t="str">
        <x:v>Alaska DEC</x:v>
      </x:c>
      <x:c r="F11" s="15" t="str">
        <x:v>Agency guidance</x:v>
      </x:c>
      <x:c r="G11" s="15" t="str">
        <x:v>DEC explains federal AWIA coverage. Confirm the actual PWSID and certification history. The page does not establish a uniform state OT assessment frequency for all four sectors.</x:v>
      </x:c>
      <x:c r="H11" s="15" t="str">
        <x:v>Selected state source. Complete federal, sector, state and local checks; no sector-wide conclusion follows from this one source.</x:v>
      </x:c>
      <x:c r="I11" s="15" t="str">
        <x:v>Unresolved</x:v>
      </x:c>
      <x:c r="J11" s="15"/>
      <x:c r="K11" s="15"/>
      <x:c r="L11" s="15"/>
      <x:c r="M11" s="15"/>
      <x:c r="N11" s="18"/>
      <x:c r="O11" s="15" t="str">
        <x:v>https://dec.alaska.gov/eh/dw/security/regulations/awia-regulations</x:v>
      </x:c>
      <x:c r="P11" s="15" t="str"/>
    </x:row>
    <x:row r="12" ht="155" customHeight="1">
      <x:c r="A12" s="12" t="str">
        <x:v>S02-T</x:v>
      </x:c>
      <x:c r="B12" s="12" t="str">
        <x:v>Alaska</x:v>
      </x:c>
      <x:c r="C12" s="12" t="str">
        <x:v>Transportation</x:v>
      </x:c>
      <x:c r="D12" s="12" t="str">
        <x:v>S02</x:v>
      </x:c>
      <x:c r="E12" s="12" t="str">
        <x:v>Alaska DEC</x:v>
      </x:c>
      <x:c r="F12" s="12" t="str">
        <x:v>Agency guidance</x:v>
      </x:c>
      <x:c r="G12" s="12" t="str">
        <x:v>DEC explains federal AWIA coverage. Confirm the actual PWSID and certification history. The page does not establish a uniform state OT assessment frequency for all four sectors.</x:v>
      </x:c>
      <x:c r="H12" s="12" t="str">
        <x:v>Selected state source. Complete federal, sector, state and local checks; no sector-wide conclusion follows from this one source.</x:v>
      </x:c>
      <x:c r="I12" s="12" t="str">
        <x:v>Unresolved</x:v>
      </x:c>
      <x:c r="J12" s="12"/>
      <x:c r="K12" s="12"/>
      <x:c r="L12" s="12"/>
      <x:c r="M12" s="12"/>
      <x:c r="N12" s="17"/>
      <x:c r="O12" s="12" t="str">
        <x:v>https://dec.alaska.gov/eh/dw/security/regulations/awia-regulations</x:v>
      </x:c>
      <x:c r="P12" s="12" t="str"/>
    </x:row>
    <x:row r="13" ht="155" customHeight="1">
      <x:c r="A13" s="15" t="str">
        <x:v>S03-W</x:v>
      </x:c>
      <x:c r="B13" s="15" t="str">
        <x:v>Arizona</x:v>
      </x:c>
      <x:c r="C13" s="15" t="str">
        <x:v>Water and wastewater</x:v>
      </x:c>
      <x:c r="D13" s="15" t="str">
        <x:v>S03</x:v>
      </x:c>
      <x:c r="E13" s="15" t="str">
        <x:v>Arizona Legislature</x:v>
      </x:c>
      <x:c r="F13" s="15" t="str">
        <x:v>Selected enacted law</x:v>
      </x:c>
      <x:c r="G13" s="15" t="str">
        <x:v>ARS 18-552 concerns investigation and notice of personal-information breaches. A SCADA disruption without the statutory data trigger must be assessed under other operational, utility and contractual duties.</x:v>
      </x:c>
      <x:c r="H13" s="15" t="str">
        <x:v>Selected state source. Complete federal, sector, state and local checks; no sector-wide conclusion follows from this one source.</x:v>
      </x:c>
      <x:c r="I13" s="15" t="str">
        <x:v>Unresolved</x:v>
      </x:c>
      <x:c r="J13" s="15"/>
      <x:c r="K13" s="15"/>
      <x:c r="L13" s="15"/>
      <x:c r="M13" s="15"/>
      <x:c r="N13" s="18"/>
      <x:c r="O13" s="15" t="str">
        <x:v>https://azleg.gov/ars/18/00552.htm</x:v>
      </x:c>
      <x:c r="P13" s="15" t="str"/>
    </x:row>
    <x:row r="14" ht="155" customHeight="1">
      <x:c r="A14" s="12" t="str">
        <x:v>S03-P</x:v>
      </x:c>
      <x:c r="B14" s="12" t="str">
        <x:v>Arizona</x:v>
      </x:c>
      <x:c r="C14" s="12" t="str">
        <x:v>Power and energy</x:v>
      </x:c>
      <x:c r="D14" s="12" t="str">
        <x:v>S03</x:v>
      </x:c>
      <x:c r="E14" s="12" t="str">
        <x:v>Arizona Legislature</x:v>
      </x:c>
      <x:c r="F14" s="12" t="str">
        <x:v>Selected enacted law</x:v>
      </x:c>
      <x:c r="G14" s="12" t="str">
        <x:v>ARS 18-552 concerns investigation and notice of personal-information breaches. A SCADA disruption without the statutory data trigger must be assessed under other operational, utility and contractual duties.</x:v>
      </x:c>
      <x:c r="H14" s="12" t="str">
        <x:v>Selected state source. Complete federal, sector, state and local checks; no sector-wide conclusion follows from this one source.</x:v>
      </x:c>
      <x:c r="I14" s="12" t="str">
        <x:v>Unresolved</x:v>
      </x:c>
      <x:c r="J14" s="12"/>
      <x:c r="K14" s="12"/>
      <x:c r="L14" s="12"/>
      <x:c r="M14" s="12"/>
      <x:c r="N14" s="17"/>
      <x:c r="O14" s="12" t="str">
        <x:v>https://azleg.gov/ars/18/00552.htm</x:v>
      </x:c>
      <x:c r="P14" s="12" t="str"/>
    </x:row>
    <x:row r="15" ht="155" customHeight="1">
      <x:c r="A15" s="15" t="str">
        <x:v>S03-M</x:v>
      </x:c>
      <x:c r="B15" s="15" t="str">
        <x:v>Arizona</x:v>
      </x:c>
      <x:c r="C15" s="15" t="str">
        <x:v>Manufacturing</x:v>
      </x:c>
      <x:c r="D15" s="15" t="str">
        <x:v>S03</x:v>
      </x:c>
      <x:c r="E15" s="15" t="str">
        <x:v>Arizona Legislature</x:v>
      </x:c>
      <x:c r="F15" s="15" t="str">
        <x:v>Selected enacted law</x:v>
      </x:c>
      <x:c r="G15" s="15" t="str">
        <x:v>ARS 18-552 concerns investigation and notice of personal-information breaches. A SCADA disruption without the statutory data trigger must be assessed under other operational, utility and contractual duties.</x:v>
      </x:c>
      <x:c r="H15" s="15" t="str">
        <x:v>Selected state source. Complete federal, sector, state and local checks; no sector-wide conclusion follows from this one source.</x:v>
      </x:c>
      <x:c r="I15" s="15" t="str">
        <x:v>Unresolved</x:v>
      </x:c>
      <x:c r="J15" s="15"/>
      <x:c r="K15" s="15"/>
      <x:c r="L15" s="15"/>
      <x:c r="M15" s="15"/>
      <x:c r="N15" s="18"/>
      <x:c r="O15" s="15" t="str">
        <x:v>https://azleg.gov/ars/18/00552.htm</x:v>
      </x:c>
      <x:c r="P15" s="15" t="str"/>
    </x:row>
    <x:row r="16" ht="155" customHeight="1">
      <x:c r="A16" s="12" t="str">
        <x:v>S03-T</x:v>
      </x:c>
      <x:c r="B16" s="12" t="str">
        <x:v>Arizona</x:v>
      </x:c>
      <x:c r="C16" s="12" t="str">
        <x:v>Transportation</x:v>
      </x:c>
      <x:c r="D16" s="12" t="str">
        <x:v>S03</x:v>
      </x:c>
      <x:c r="E16" s="12" t="str">
        <x:v>Arizona Legislature</x:v>
      </x:c>
      <x:c r="F16" s="12" t="str">
        <x:v>Selected enacted law</x:v>
      </x:c>
      <x:c r="G16" s="12" t="str">
        <x:v>ARS 18-552 concerns investigation and notice of personal-information breaches. A SCADA disruption without the statutory data trigger must be assessed under other operational, utility and contractual duties.</x:v>
      </x:c>
      <x:c r="H16" s="12" t="str">
        <x:v>Selected state source. Complete federal, sector, state and local checks; no sector-wide conclusion follows from this one source.</x:v>
      </x:c>
      <x:c r="I16" s="12" t="str">
        <x:v>Unresolved</x:v>
      </x:c>
      <x:c r="J16" s="12"/>
      <x:c r="K16" s="12"/>
      <x:c r="L16" s="12"/>
      <x:c r="M16" s="12"/>
      <x:c r="N16" s="17"/>
      <x:c r="O16" s="12" t="str">
        <x:v>https://azleg.gov/ars/18/00552.htm</x:v>
      </x:c>
      <x:c r="P16" s="12" t="str"/>
    </x:row>
    <x:row r="17" ht="155" customHeight="1">
      <x:c r="A17" s="15" t="str">
        <x:v>S04-W</x:v>
      </x:c>
      <x:c r="B17" s="15" t="str">
        <x:v>Arkansas</x:v>
      </x:c>
      <x:c r="C17" s="15" t="str">
        <x:v>Water and wastewater</x:v>
      </x:c>
      <x:c r="D17" s="15" t="str">
        <x:v>S04</x:v>
      </x:c>
      <x:c r="E17" s="15" t="str">
        <x:v>Arkansas Division of Elementary and Secondary Education</x:v>
      </x:c>
      <x:c r="F17" s="15" t="str">
        <x:v>Official implementation memo</x:v>
      </x:c>
      <x:c r="G17" s="15" t="str">
        <x:v>An official Act 260 implementation memo identifies public-entity and contractor security-incident reporting to the Legislative Auditor. Verify the current statute and covered-entity definition before using its five-business-day reference. This is not a general private-industry OT assessment law.</x:v>
      </x:c>
      <x:c r="H17" s="15" t="str">
        <x:v>Selected state source. Complete federal, sector, state and local checks; no sector-wide conclusion follows from this one source.</x:v>
      </x:c>
      <x:c r="I17" s="15" t="str">
        <x:v>Unresolved</x:v>
      </x:c>
      <x:c r="J17" s="15"/>
      <x:c r="K17" s="15"/>
      <x:c r="L17" s="15"/>
      <x:c r="M17" s="15"/>
      <x:c r="N17" s="18"/>
      <x:c r="O17" s="15" t="str">
        <x:v>https://adecm.ade.arkansas.gov/ViewApprovedMemo.aspx?Id=4848</x:v>
      </x:c>
      <x:c r="P17" s="15" t="str"/>
    </x:row>
    <x:row r="18" ht="155" customHeight="1">
      <x:c r="A18" s="12" t="str">
        <x:v>S04-P</x:v>
      </x:c>
      <x:c r="B18" s="12" t="str">
        <x:v>Arkansas</x:v>
      </x:c>
      <x:c r="C18" s="12" t="str">
        <x:v>Power and energy</x:v>
      </x:c>
      <x:c r="D18" s="12" t="str">
        <x:v>S04</x:v>
      </x:c>
      <x:c r="E18" s="12" t="str">
        <x:v>Arkansas Division of Elementary and Secondary Education</x:v>
      </x:c>
      <x:c r="F18" s="12" t="str">
        <x:v>Official implementation memo</x:v>
      </x:c>
      <x:c r="G18" s="12" t="str">
        <x:v>An official Act 260 implementation memo identifies public-entity and contractor security-incident reporting to the Legislative Auditor. Verify the current statute and covered-entity definition before using its five-business-day reference. This is not a general private-industry OT assessment law.</x:v>
      </x:c>
      <x:c r="H18" s="12" t="str">
        <x:v>Selected state source. Complete federal, sector, state and local checks; no sector-wide conclusion follows from this one source.</x:v>
      </x:c>
      <x:c r="I18" s="12" t="str">
        <x:v>Unresolved</x:v>
      </x:c>
      <x:c r="J18" s="12"/>
      <x:c r="K18" s="12"/>
      <x:c r="L18" s="12"/>
      <x:c r="M18" s="12"/>
      <x:c r="N18" s="17"/>
      <x:c r="O18" s="12" t="str">
        <x:v>https://adecm.ade.arkansas.gov/ViewApprovedMemo.aspx?Id=4848</x:v>
      </x:c>
      <x:c r="P18" s="12" t="str"/>
    </x:row>
    <x:row r="19" ht="155" customHeight="1">
      <x:c r="A19" s="15" t="str">
        <x:v>S04-M</x:v>
      </x:c>
      <x:c r="B19" s="15" t="str">
        <x:v>Arkansas</x:v>
      </x:c>
      <x:c r="C19" s="15" t="str">
        <x:v>Manufacturing</x:v>
      </x:c>
      <x:c r="D19" s="15" t="str">
        <x:v>S04</x:v>
      </x:c>
      <x:c r="E19" s="15" t="str">
        <x:v>Arkansas Division of Elementary and Secondary Education</x:v>
      </x:c>
      <x:c r="F19" s="15" t="str">
        <x:v>Official implementation memo</x:v>
      </x:c>
      <x:c r="G19" s="15" t="str">
        <x:v>An official Act 260 implementation memo identifies public-entity and contractor security-incident reporting to the Legislative Auditor. Verify the current statute and covered-entity definition before using its five-business-day reference. This is not a general private-industry OT assessment law.</x:v>
      </x:c>
      <x:c r="H19" s="15" t="str">
        <x:v>Selected state source. Complete federal, sector, state and local checks; no sector-wide conclusion follows from this one source.</x:v>
      </x:c>
      <x:c r="I19" s="15" t="str">
        <x:v>Unresolved</x:v>
      </x:c>
      <x:c r="J19" s="15"/>
      <x:c r="K19" s="15"/>
      <x:c r="L19" s="15"/>
      <x:c r="M19" s="15"/>
      <x:c r="N19" s="18"/>
      <x:c r="O19" s="15" t="str">
        <x:v>https://adecm.ade.arkansas.gov/ViewApprovedMemo.aspx?Id=4848</x:v>
      </x:c>
      <x:c r="P19" s="15" t="str"/>
    </x:row>
    <x:row r="20" ht="155" customHeight="1">
      <x:c r="A20" s="12" t="str">
        <x:v>S04-T</x:v>
      </x:c>
      <x:c r="B20" s="12" t="str">
        <x:v>Arkansas</x:v>
      </x:c>
      <x:c r="C20" s="12" t="str">
        <x:v>Transportation</x:v>
      </x:c>
      <x:c r="D20" s="12" t="str">
        <x:v>S04</x:v>
      </x:c>
      <x:c r="E20" s="12" t="str">
        <x:v>Arkansas Division of Elementary and Secondary Education</x:v>
      </x:c>
      <x:c r="F20" s="12" t="str">
        <x:v>Official implementation memo</x:v>
      </x:c>
      <x:c r="G20" s="12" t="str">
        <x:v>An official Act 260 implementation memo identifies public-entity and contractor security-incident reporting to the Legislative Auditor. Verify the current statute and covered-entity definition before using its five-business-day reference. This is not a general private-industry OT assessment law.</x:v>
      </x:c>
      <x:c r="H20" s="12" t="str">
        <x:v>Selected state source. Complete federal, sector, state and local checks; no sector-wide conclusion follows from this one source.</x:v>
      </x:c>
      <x:c r="I20" s="12" t="str">
        <x:v>Unresolved</x:v>
      </x:c>
      <x:c r="J20" s="12"/>
      <x:c r="K20" s="12"/>
      <x:c r="L20" s="12"/>
      <x:c r="M20" s="12"/>
      <x:c r="N20" s="17"/>
      <x:c r="O20" s="12" t="str">
        <x:v>https://adecm.ade.arkansas.gov/ViewApprovedMemo.aspx?Id=4848</x:v>
      </x:c>
      <x:c r="P20" s="12" t="str"/>
    </x:row>
    <x:row r="21" ht="155" customHeight="1">
      <x:c r="A21" s="15" t="str">
        <x:v>S05-W</x:v>
      </x:c>
      <x:c r="B21" s="15" t="str">
        <x:v>California</x:v>
      </x:c>
      <x:c r="C21" s="15" t="str">
        <x:v>Water and wastewater</x:v>
      </x:c>
      <x:c r="D21" s="15" t="str">
        <x:v>S05</x:v>
      </x:c>
      <x:c r="E21" s="15" t="str">
        <x:v>California PUC</x:v>
      </x:c>
      <x:c r="F21" s="15" t="str">
        <x:v>Regulator routing source</x:v>
      </x:c>
      <x:c r="G21" s="15" t="str">
        <x:v>Use the CPUC emergency-reporting route for covered utilities. Identify applicable general orders and utility-specific decisions separately. Municipal utilities, investor-owned utilities, ports and state agencies can have different authorities.</x:v>
      </x:c>
      <x:c r="H21" s="15" t="str">
        <x:v>Selected state source. Complete federal, sector, state and local checks; no sector-wide conclusion follows from this one source.</x:v>
      </x:c>
      <x:c r="I21" s="15" t="str">
        <x:v>Unresolved</x:v>
      </x:c>
      <x:c r="J21" s="15"/>
      <x:c r="K21" s="15"/>
      <x:c r="L21" s="15"/>
      <x:c r="M21" s="15"/>
      <x:c r="N21" s="18"/>
      <x:c r="O21" s="15" t="str">
        <x:v>https://webproda.cpuc.ca.gov/regulatory-services/safety/emergency-reporting</x:v>
      </x:c>
      <x:c r="P21" s="15" t="str"/>
    </x:row>
    <x:row r="22" ht="155" customHeight="1">
      <x:c r="A22" s="12" t="str">
        <x:v>S05-P</x:v>
      </x:c>
      <x:c r="B22" s="12" t="str">
        <x:v>California</x:v>
      </x:c>
      <x:c r="C22" s="12" t="str">
        <x:v>Power and energy</x:v>
      </x:c>
      <x:c r="D22" s="12" t="str">
        <x:v>S05</x:v>
      </x:c>
      <x:c r="E22" s="12" t="str">
        <x:v>California PUC</x:v>
      </x:c>
      <x:c r="F22" s="12" t="str">
        <x:v>Regulator routing source</x:v>
      </x:c>
      <x:c r="G22" s="12" t="str">
        <x:v>Use the CPUC emergency-reporting route for covered utilities. Identify applicable general orders and utility-specific decisions separately. Municipal utilities, investor-owned utilities, ports and state agencies can have different authorities.</x:v>
      </x:c>
      <x:c r="H22" s="12" t="str">
        <x:v>Selected state source. Complete federal, sector, state and local checks; no sector-wide conclusion follows from this one source.</x:v>
      </x:c>
      <x:c r="I22" s="12" t="str">
        <x:v>Unresolved</x:v>
      </x:c>
      <x:c r="J22" s="12"/>
      <x:c r="K22" s="12"/>
      <x:c r="L22" s="12"/>
      <x:c r="M22" s="12"/>
      <x:c r="N22" s="17"/>
      <x:c r="O22" s="12" t="str">
        <x:v>https://webproda.cpuc.ca.gov/regulatory-services/safety/emergency-reporting</x:v>
      </x:c>
      <x:c r="P22" s="12" t="str"/>
    </x:row>
    <x:row r="23" ht="155" customHeight="1">
      <x:c r="A23" s="15" t="str">
        <x:v>S05-M</x:v>
      </x:c>
      <x:c r="B23" s="15" t="str">
        <x:v>California</x:v>
      </x:c>
      <x:c r="C23" s="15" t="str">
        <x:v>Manufacturing</x:v>
      </x:c>
      <x:c r="D23" s="15" t="str">
        <x:v>S05</x:v>
      </x:c>
      <x:c r="E23" s="15" t="str">
        <x:v>California PUC</x:v>
      </x:c>
      <x:c r="F23" s="15" t="str">
        <x:v>Regulator routing source</x:v>
      </x:c>
      <x:c r="G23" s="15" t="str">
        <x:v>Use the CPUC emergency-reporting route for covered utilities. Identify applicable general orders and utility-specific decisions separately. Municipal utilities, investor-owned utilities, ports and state agencies can have different authorities.</x:v>
      </x:c>
      <x:c r="H23" s="15" t="str">
        <x:v>Selected state source. Complete federal, sector, state and local checks; no sector-wide conclusion follows from this one source.</x:v>
      </x:c>
      <x:c r="I23" s="15" t="str">
        <x:v>Unresolved</x:v>
      </x:c>
      <x:c r="J23" s="15"/>
      <x:c r="K23" s="15"/>
      <x:c r="L23" s="15"/>
      <x:c r="M23" s="15"/>
      <x:c r="N23" s="18"/>
      <x:c r="O23" s="15" t="str">
        <x:v>https://webproda.cpuc.ca.gov/regulatory-services/safety/emergency-reporting</x:v>
      </x:c>
      <x:c r="P23" s="15" t="str"/>
    </x:row>
    <x:row r="24" ht="155" customHeight="1">
      <x:c r="A24" s="12" t="str">
        <x:v>S05-T</x:v>
      </x:c>
      <x:c r="B24" s="12" t="str">
        <x:v>California</x:v>
      </x:c>
      <x:c r="C24" s="12" t="str">
        <x:v>Transportation</x:v>
      </x:c>
      <x:c r="D24" s="12" t="str">
        <x:v>S05</x:v>
      </x:c>
      <x:c r="E24" s="12" t="str">
        <x:v>California PUC</x:v>
      </x:c>
      <x:c r="F24" s="12" t="str">
        <x:v>Regulator routing source</x:v>
      </x:c>
      <x:c r="G24" s="12" t="str">
        <x:v>Use the CPUC emergency-reporting route for covered utilities. Identify applicable general orders and utility-specific decisions separately. Municipal utilities, investor-owned utilities, ports and state agencies can have different authorities.</x:v>
      </x:c>
      <x:c r="H24" s="12" t="str">
        <x:v>Selected state source. Complete federal, sector, state and local checks; no sector-wide conclusion follows from this one source.</x:v>
      </x:c>
      <x:c r="I24" s="12" t="str">
        <x:v>Unresolved</x:v>
      </x:c>
      <x:c r="J24" s="12"/>
      <x:c r="K24" s="12"/>
      <x:c r="L24" s="12"/>
      <x:c r="M24" s="12"/>
      <x:c r="N24" s="17"/>
      <x:c r="O24" s="12" t="str">
        <x:v>https://webproda.cpuc.ca.gov/regulatory-services/safety/emergency-reporting</x:v>
      </x:c>
      <x:c r="P24" s="12" t="str"/>
    </x:row>
    <x:row r="25" ht="155" customHeight="1">
      <x:c r="A25" s="15" t="str">
        <x:v>S06-W</x:v>
      </x:c>
      <x:c r="B25" s="15" t="str">
        <x:v>Colorado</x:v>
      </x:c>
      <x:c r="C25" s="15" t="str">
        <x:v>Water and wastewater</x:v>
      </x:c>
      <x:c r="D25" s="15" t="str">
        <x:v>S06</x:v>
      </x:c>
      <x:c r="E25" s="15" t="str">
        <x:v>Colorado Secretary of State and PUC</x:v>
      </x:c>
      <x:c r="F25" s="15" t="str">
        <x:v>Selected rule text</x:v>
      </x:c>
      <x:c r="G25" s="15" t="str">
        <x:v>Selected 4 CCR 723-3 Rule 3539 requires a distribution-grid cybersecurity and physical-security narrative in the relevant planning context. Verify current rule version, filing scope and utility status. It is not a statewide manufacturing audit mandate.</x:v>
      </x:c>
      <x:c r="H25" s="15" t="str">
        <x:v>Selected state source. Complete federal, sector, state and local checks; no sector-wide conclusion follows from this one source.</x:v>
      </x:c>
      <x:c r="I25" s="15" t="str">
        <x:v>Unresolved</x:v>
      </x:c>
      <x:c r="J25" s="15"/>
      <x:c r="K25" s="15"/>
      <x:c r="L25" s="15"/>
      <x:c r="M25" s="15"/>
      <x:c r="N25" s="18"/>
      <x:c r="O25" s="15" t="str">
        <x:v>https://www.sos.state.co.us/CCR/GenerateRulePdf.do?fileName=4+CCR+723-3&amp;ruleVersionId=10399</x:v>
      </x:c>
      <x:c r="P25" s="15" t="str"/>
    </x:row>
    <x:row r="26" ht="155" customHeight="1">
      <x:c r="A26" s="12" t="str">
        <x:v>S06-P</x:v>
      </x:c>
      <x:c r="B26" s="12" t="str">
        <x:v>Colorado</x:v>
      </x:c>
      <x:c r="C26" s="12" t="str">
        <x:v>Power and energy</x:v>
      </x:c>
      <x:c r="D26" s="12" t="str">
        <x:v>S06</x:v>
      </x:c>
      <x:c r="E26" s="12" t="str">
        <x:v>Colorado Secretary of State and PUC</x:v>
      </x:c>
      <x:c r="F26" s="12" t="str">
        <x:v>Selected rule text</x:v>
      </x:c>
      <x:c r="G26" s="12" t="str">
        <x:v>Selected 4 CCR 723-3 Rule 3539 requires a distribution-grid cybersecurity and physical-security narrative in the relevant planning context. Verify current rule version, filing scope and utility status. It is not a statewide manufacturing audit mandate.</x:v>
      </x:c>
      <x:c r="H26" s="12" t="str">
        <x:v>Selected state source. Complete federal, sector, state and local checks; no sector-wide conclusion follows from this one source.</x:v>
      </x:c>
      <x:c r="I26" s="12" t="str">
        <x:v>Unresolved</x:v>
      </x:c>
      <x:c r="J26" s="12"/>
      <x:c r="K26" s="12"/>
      <x:c r="L26" s="12"/>
      <x:c r="M26" s="12"/>
      <x:c r="N26" s="17"/>
      <x:c r="O26" s="12" t="str">
        <x:v>https://www.sos.state.co.us/CCR/GenerateRulePdf.do?fileName=4+CCR+723-3&amp;ruleVersionId=10399</x:v>
      </x:c>
      <x:c r="P26" s="12" t="str"/>
    </x:row>
    <x:row r="27" ht="155" customHeight="1">
      <x:c r="A27" s="15" t="str">
        <x:v>S06-M</x:v>
      </x:c>
      <x:c r="B27" s="15" t="str">
        <x:v>Colorado</x:v>
      </x:c>
      <x:c r="C27" s="15" t="str">
        <x:v>Manufacturing</x:v>
      </x:c>
      <x:c r="D27" s="15" t="str">
        <x:v>S06</x:v>
      </x:c>
      <x:c r="E27" s="15" t="str">
        <x:v>Colorado Secretary of State and PUC</x:v>
      </x:c>
      <x:c r="F27" s="15" t="str">
        <x:v>Selected rule text</x:v>
      </x:c>
      <x:c r="G27" s="15" t="str">
        <x:v>Selected 4 CCR 723-3 Rule 3539 requires a distribution-grid cybersecurity and physical-security narrative in the relevant planning context. Verify current rule version, filing scope and utility status. It is not a statewide manufacturing audit mandate.</x:v>
      </x:c>
      <x:c r="H27" s="15" t="str">
        <x:v>Selected state source. Complete federal, sector, state and local checks; no sector-wide conclusion follows from this one source.</x:v>
      </x:c>
      <x:c r="I27" s="15" t="str">
        <x:v>Unresolved</x:v>
      </x:c>
      <x:c r="J27" s="15"/>
      <x:c r="K27" s="15"/>
      <x:c r="L27" s="15"/>
      <x:c r="M27" s="15"/>
      <x:c r="N27" s="18"/>
      <x:c r="O27" s="15" t="str">
        <x:v>https://www.sos.state.co.us/CCR/GenerateRulePdf.do?fileName=4+CCR+723-3&amp;ruleVersionId=10399</x:v>
      </x:c>
      <x:c r="P27" s="15" t="str"/>
    </x:row>
    <x:row r="28" ht="155" customHeight="1">
      <x:c r="A28" s="12" t="str">
        <x:v>S06-T</x:v>
      </x:c>
      <x:c r="B28" s="12" t="str">
        <x:v>Colorado</x:v>
      </x:c>
      <x:c r="C28" s="12" t="str">
        <x:v>Transportation</x:v>
      </x:c>
      <x:c r="D28" s="12" t="str">
        <x:v>S06</x:v>
      </x:c>
      <x:c r="E28" s="12" t="str">
        <x:v>Colorado Secretary of State and PUC</x:v>
      </x:c>
      <x:c r="F28" s="12" t="str">
        <x:v>Selected rule text</x:v>
      </x:c>
      <x:c r="G28" s="12" t="str">
        <x:v>Selected 4 CCR 723-3 Rule 3539 requires a distribution-grid cybersecurity and physical-security narrative in the relevant planning context. Verify current rule version, filing scope and utility status. It is not a statewide manufacturing audit mandate.</x:v>
      </x:c>
      <x:c r="H28" s="12" t="str">
        <x:v>Selected state source. Complete federal, sector, state and local checks; no sector-wide conclusion follows from this one source.</x:v>
      </x:c>
      <x:c r="I28" s="12" t="str">
        <x:v>Unresolved</x:v>
      </x:c>
      <x:c r="J28" s="12"/>
      <x:c r="K28" s="12"/>
      <x:c r="L28" s="12"/>
      <x:c r="M28" s="12"/>
      <x:c r="N28" s="17"/>
      <x:c r="O28" s="12" t="str">
        <x:v>https://www.sos.state.co.us/CCR/GenerateRulePdf.do?fileName=4+CCR+723-3&amp;ruleVersionId=10399</x:v>
      </x:c>
      <x:c r="P28" s="12" t="str"/>
    </x:row>
    <x:row r="29" ht="155" customHeight="1">
      <x:c r="A29" s="15" t="str">
        <x:v>S07-W</x:v>
      </x:c>
      <x:c r="B29" s="15" t="str">
        <x:v>Connecticut</x:v>
      </x:c>
      <x:c r="C29" s="15" t="str">
        <x:v>Water and wastewater</x:v>
      </x:c>
      <x:c r="D29" s="15" t="str">
        <x:v>S07</x:v>
      </x:c>
      <x:c r="E29" s="15" t="str">
        <x:v>Connecticut DPH</x:v>
      </x:c>
      <x:c r="F29" s="15" t="str">
        <x:v>Historical agency circular</x:v>
      </x:c>
      <x:c r="G29" s="15" t="str">
        <x:v>The DPH circular is an older implementation record. Use it to identify water planning and self-assessment expectations, then obtain current DPH requests and PURA cyber-review instructions. Do not reuse its 2021 dates as current deadlines.</x:v>
      </x:c>
      <x:c r="H29" s="15" t="str">
        <x:v>Selected state source. Complete federal, sector, state and local checks; no sector-wide conclusion follows from this one source.</x:v>
      </x:c>
      <x:c r="I29" s="15" t="str">
        <x:v>Unresolved</x:v>
      </x:c>
      <x:c r="J29" s="15"/>
      <x:c r="K29" s="15"/>
      <x:c r="L29" s="15"/>
      <x:c r="M29" s="15"/>
      <x:c r="N29" s="18"/>
      <x:c r="O29" s="15" t="str">
        <x:v>https://portal.ct.gov/dph/-/media/departments-and-agencies/dph/dph/drinking_water/pdf/circular_letter-2021-89_erp_and_cybersecurity_self_assessment_12012021.pdf</x:v>
      </x:c>
      <x:c r="P29" s="15" t="str"/>
    </x:row>
    <x:row r="30" ht="155" customHeight="1">
      <x:c r="A30" s="12" t="str">
        <x:v>S07-P</x:v>
      </x:c>
      <x:c r="B30" s="12" t="str">
        <x:v>Connecticut</x:v>
      </x:c>
      <x:c r="C30" s="12" t="str">
        <x:v>Power and energy</x:v>
      </x:c>
      <x:c r="D30" s="12" t="str">
        <x:v>S07</x:v>
      </x:c>
      <x:c r="E30" s="12" t="str">
        <x:v>Connecticut DPH</x:v>
      </x:c>
      <x:c r="F30" s="12" t="str">
        <x:v>Historical agency circular</x:v>
      </x:c>
      <x:c r="G30" s="12" t="str">
        <x:v>The DPH circular is an older implementation record. Use it to identify water planning and self-assessment expectations, then obtain current DPH requests and PURA cyber-review instructions. Do not reuse its 2021 dates as current deadlines.</x:v>
      </x:c>
      <x:c r="H30" s="12" t="str">
        <x:v>Selected state source. Complete federal, sector, state and local checks; no sector-wide conclusion follows from this one source.</x:v>
      </x:c>
      <x:c r="I30" s="12" t="str">
        <x:v>Unresolved</x:v>
      </x:c>
      <x:c r="J30" s="12"/>
      <x:c r="K30" s="12"/>
      <x:c r="L30" s="12"/>
      <x:c r="M30" s="12"/>
      <x:c r="N30" s="17"/>
      <x:c r="O30" s="12" t="str">
        <x:v>https://portal.ct.gov/dph/-/media/departments-and-agencies/dph/dph/drinking_water/pdf/circular_letter-2021-89_erp_and_cybersecurity_self_assessment_12012021.pdf</x:v>
      </x:c>
      <x:c r="P30" s="12" t="str"/>
    </x:row>
    <x:row r="31" ht="155" customHeight="1">
      <x:c r="A31" s="15" t="str">
        <x:v>S07-M</x:v>
      </x:c>
      <x:c r="B31" s="15" t="str">
        <x:v>Connecticut</x:v>
      </x:c>
      <x:c r="C31" s="15" t="str">
        <x:v>Manufacturing</x:v>
      </x:c>
      <x:c r="D31" s="15" t="str">
        <x:v>S07</x:v>
      </x:c>
      <x:c r="E31" s="15" t="str">
        <x:v>Connecticut DPH</x:v>
      </x:c>
      <x:c r="F31" s="15" t="str">
        <x:v>Historical agency circular</x:v>
      </x:c>
      <x:c r="G31" s="15" t="str">
        <x:v>The DPH circular is an older implementation record. Use it to identify water planning and self-assessment expectations, then obtain current DPH requests and PURA cyber-review instructions. Do not reuse its 2021 dates as current deadlines.</x:v>
      </x:c>
      <x:c r="H31" s="15" t="str">
        <x:v>Selected state source. Complete federal, sector, state and local checks; no sector-wide conclusion follows from this one source.</x:v>
      </x:c>
      <x:c r="I31" s="15" t="str">
        <x:v>Unresolved</x:v>
      </x:c>
      <x:c r="J31" s="15"/>
      <x:c r="K31" s="15"/>
      <x:c r="L31" s="15"/>
      <x:c r="M31" s="15"/>
      <x:c r="N31" s="18"/>
      <x:c r="O31" s="15" t="str">
        <x:v>https://portal.ct.gov/dph/-/media/departments-and-agencies/dph/dph/drinking_water/pdf/circular_letter-2021-89_erp_and_cybersecurity_self_assessment_12012021.pdf</x:v>
      </x:c>
      <x:c r="P31" s="15" t="str"/>
    </x:row>
    <x:row r="32" ht="155" customHeight="1">
      <x:c r="A32" s="12" t="str">
        <x:v>S07-T</x:v>
      </x:c>
      <x:c r="B32" s="12" t="str">
        <x:v>Connecticut</x:v>
      </x:c>
      <x:c r="C32" s="12" t="str">
        <x:v>Transportation</x:v>
      </x:c>
      <x:c r="D32" s="12" t="str">
        <x:v>S07</x:v>
      </x:c>
      <x:c r="E32" s="12" t="str">
        <x:v>Connecticut DPH</x:v>
      </x:c>
      <x:c r="F32" s="12" t="str">
        <x:v>Historical agency circular</x:v>
      </x:c>
      <x:c r="G32" s="12" t="str">
        <x:v>The DPH circular is an older implementation record. Use it to identify water planning and self-assessment expectations, then obtain current DPH requests and PURA cyber-review instructions. Do not reuse its 2021 dates as current deadlines.</x:v>
      </x:c>
      <x:c r="H32" s="12" t="str">
        <x:v>Selected state source. Complete federal, sector, state and local checks; no sector-wide conclusion follows from this one source.</x:v>
      </x:c>
      <x:c r="I32" s="12" t="str">
        <x:v>Unresolved</x:v>
      </x:c>
      <x:c r="J32" s="12"/>
      <x:c r="K32" s="12"/>
      <x:c r="L32" s="12"/>
      <x:c r="M32" s="12"/>
      <x:c r="N32" s="17"/>
      <x:c r="O32" s="12" t="str">
        <x:v>https://portal.ct.gov/dph/-/media/departments-and-agencies/dph/dph/drinking_water/pdf/circular_letter-2021-89_erp_and_cybersecurity_self_assessment_12012021.pdf</x:v>
      </x:c>
      <x:c r="P32" s="12" t="str"/>
    </x:row>
    <x:row r="33" ht="155" customHeight="1">
      <x:c r="A33" s="15" t="str">
        <x:v>S08-W</x:v>
      </x:c>
      <x:c r="B33" s="15" t="str">
        <x:v>Delaware</x:v>
      </x:c>
      <x:c r="C33" s="15" t="str">
        <x:v>Water and wastewater</x:v>
      </x:c>
      <x:c r="D33" s="15" t="str">
        <x:v>S08</x:v>
      </x:c>
      <x:c r="E33" s="15" t="str">
        <x:v>Delaware PSC</x:v>
      </x:c>
      <x:c r="F33" s="15" t="str">
        <x:v>Regulator program</x:v>
      </x:c>
      <x:c r="G33" s="15" t="str">
        <x:v>The PSC describes annual cybersecurity question-and-response filings for Class A utilities in DelaFile. Determine classification, filing instructions and corporate coverage. An annual questionnaire does not prove a particular field test is mandated.</x:v>
      </x:c>
      <x:c r="H33" s="15" t="str">
        <x:v>Selected state source. Complete federal, sector, state and local checks; no sector-wide conclusion follows from this one source.</x:v>
      </x:c>
      <x:c r="I33" s="15" t="str">
        <x:v>Unresolved</x:v>
      </x:c>
      <x:c r="J33" s="15"/>
      <x:c r="K33" s="15"/>
      <x:c r="L33" s="15"/>
      <x:c r="M33" s="15"/>
      <x:c r="N33" s="18"/>
      <x:c r="O33" s="15" t="str">
        <x:v>https://depsc.delaware.gov/cybersecurity/</x:v>
      </x:c>
      <x:c r="P33" s="15" t="str"/>
    </x:row>
    <x:row r="34" ht="155" customHeight="1">
      <x:c r="A34" s="12" t="str">
        <x:v>S08-P</x:v>
      </x:c>
      <x:c r="B34" s="12" t="str">
        <x:v>Delaware</x:v>
      </x:c>
      <x:c r="C34" s="12" t="str">
        <x:v>Power and energy</x:v>
      </x:c>
      <x:c r="D34" s="12" t="str">
        <x:v>S08</x:v>
      </x:c>
      <x:c r="E34" s="12" t="str">
        <x:v>Delaware PSC</x:v>
      </x:c>
      <x:c r="F34" s="12" t="str">
        <x:v>Regulator program</x:v>
      </x:c>
      <x:c r="G34" s="12" t="str">
        <x:v>The PSC describes annual cybersecurity question-and-response filings for Class A utilities in DelaFile. Determine classification, filing instructions and corporate coverage. An annual questionnaire does not prove a particular field test is mandated.</x:v>
      </x:c>
      <x:c r="H34" s="12" t="str">
        <x:v>Selected state source. Complete federal, sector, state and local checks; no sector-wide conclusion follows from this one source.</x:v>
      </x:c>
      <x:c r="I34" s="12" t="str">
        <x:v>Unresolved</x:v>
      </x:c>
      <x:c r="J34" s="12"/>
      <x:c r="K34" s="12"/>
      <x:c r="L34" s="12"/>
      <x:c r="M34" s="12"/>
      <x:c r="N34" s="17"/>
      <x:c r="O34" s="12" t="str">
        <x:v>https://depsc.delaware.gov/cybersecurity/</x:v>
      </x:c>
      <x:c r="P34" s="12" t="str"/>
    </x:row>
    <x:row r="35" ht="155" customHeight="1">
      <x:c r="A35" s="15" t="str">
        <x:v>S08-M</x:v>
      </x:c>
      <x:c r="B35" s="15" t="str">
        <x:v>Delaware</x:v>
      </x:c>
      <x:c r="C35" s="15" t="str">
        <x:v>Manufacturing</x:v>
      </x:c>
      <x:c r="D35" s="15" t="str">
        <x:v>S08</x:v>
      </x:c>
      <x:c r="E35" s="15" t="str">
        <x:v>Delaware PSC</x:v>
      </x:c>
      <x:c r="F35" s="15" t="str">
        <x:v>Regulator program</x:v>
      </x:c>
      <x:c r="G35" s="15" t="str">
        <x:v>The PSC describes annual cybersecurity question-and-response filings for Class A utilities in DelaFile. Determine classification, filing instructions and corporate coverage. An annual questionnaire does not prove a particular field test is mandated.</x:v>
      </x:c>
      <x:c r="H35" s="15" t="str">
        <x:v>Selected state source. Complete federal, sector, state and local checks; no sector-wide conclusion follows from this one source.</x:v>
      </x:c>
      <x:c r="I35" s="15" t="str">
        <x:v>Unresolved</x:v>
      </x:c>
      <x:c r="J35" s="15"/>
      <x:c r="K35" s="15"/>
      <x:c r="L35" s="15"/>
      <x:c r="M35" s="15"/>
      <x:c r="N35" s="18"/>
      <x:c r="O35" s="15" t="str">
        <x:v>https://depsc.delaware.gov/cybersecurity/</x:v>
      </x:c>
      <x:c r="P35" s="15" t="str"/>
    </x:row>
    <x:row r="36" ht="155" customHeight="1">
      <x:c r="A36" s="12" t="str">
        <x:v>S08-T</x:v>
      </x:c>
      <x:c r="B36" s="12" t="str">
        <x:v>Delaware</x:v>
      </x:c>
      <x:c r="C36" s="12" t="str">
        <x:v>Transportation</x:v>
      </x:c>
      <x:c r="D36" s="12" t="str">
        <x:v>S08</x:v>
      </x:c>
      <x:c r="E36" s="12" t="str">
        <x:v>Delaware PSC</x:v>
      </x:c>
      <x:c r="F36" s="12" t="str">
        <x:v>Regulator program</x:v>
      </x:c>
      <x:c r="G36" s="12" t="str">
        <x:v>The PSC describes annual cybersecurity question-and-response filings for Class A utilities in DelaFile. Determine classification, filing instructions and corporate coverage. An annual questionnaire does not prove a particular field test is mandated.</x:v>
      </x:c>
      <x:c r="H36" s="12" t="str">
        <x:v>Selected state source. Complete federal, sector, state and local checks; no sector-wide conclusion follows from this one source.</x:v>
      </x:c>
      <x:c r="I36" s="12" t="str">
        <x:v>Unresolved</x:v>
      </x:c>
      <x:c r="J36" s="12"/>
      <x:c r="K36" s="12"/>
      <x:c r="L36" s="12"/>
      <x:c r="M36" s="12"/>
      <x:c r="N36" s="17"/>
      <x:c r="O36" s="12" t="str">
        <x:v>https://depsc.delaware.gov/cybersecurity/</x:v>
      </x:c>
      <x:c r="P36" s="12" t="str"/>
    </x:row>
    <x:row r="37" ht="155" customHeight="1">
      <x:c r="A37" s="15" t="str">
        <x:v>S09-W</x:v>
      </x:c>
      <x:c r="B37" s="15" t="str">
        <x:v>Florida</x:v>
      </x:c>
      <x:c r="C37" s="15" t="str">
        <x:v>Water and wastewater</x:v>
      </x:c>
      <x:c r="D37" s="15" t="str">
        <x:v>S09</x:v>
      </x:c>
      <x:c r="E37" s="15" t="str">
        <x:v>Florida Senate</x:v>
      </x:c>
      <x:c r="F37" s="15" t="str">
        <x:v>Selected enacted law</x:v>
      </x:c>
      <x:c r="G37" s="15" t="str">
        <x:v>Section 282.3185 governs local-government cybersecurity and incident reporting. Identify the covered local government and severity/ransomware trigger before populating the clock. Do not extend local-government obligations to every privately owned plant.</x:v>
      </x:c>
      <x:c r="H37" s="15" t="str">
        <x:v>Selected state source. Complete federal, sector, state and local checks; no sector-wide conclusion follows from this one source.</x:v>
      </x:c>
      <x:c r="I37" s="15" t="str">
        <x:v>Unresolved</x:v>
      </x:c>
      <x:c r="J37" s="15"/>
      <x:c r="K37" s="15"/>
      <x:c r="L37" s="15"/>
      <x:c r="M37" s="15"/>
      <x:c r="N37" s="18"/>
      <x:c r="O37" s="15" t="str">
        <x:v>https://www.flsenate.gov/Laws/Statutes/2026/282.3185</x:v>
      </x:c>
      <x:c r="P37" s="15" t="str"/>
    </x:row>
    <x:row r="38" ht="155" customHeight="1">
      <x:c r="A38" s="12" t="str">
        <x:v>S09-P</x:v>
      </x:c>
      <x:c r="B38" s="12" t="str">
        <x:v>Florida</x:v>
      </x:c>
      <x:c r="C38" s="12" t="str">
        <x:v>Power and energy</x:v>
      </x:c>
      <x:c r="D38" s="12" t="str">
        <x:v>S09</x:v>
      </x:c>
      <x:c r="E38" s="12" t="str">
        <x:v>Florida Senate</x:v>
      </x:c>
      <x:c r="F38" s="12" t="str">
        <x:v>Selected enacted law</x:v>
      </x:c>
      <x:c r="G38" s="12" t="str">
        <x:v>Section 282.3185 governs local-government cybersecurity and incident reporting. Identify the covered local government and severity/ransomware trigger before populating the clock. Do not extend local-government obligations to every privately owned plant.</x:v>
      </x:c>
      <x:c r="H38" s="12" t="str">
        <x:v>Selected state source. Complete federal, sector, state and local checks; no sector-wide conclusion follows from this one source.</x:v>
      </x:c>
      <x:c r="I38" s="12" t="str">
        <x:v>Unresolved</x:v>
      </x:c>
      <x:c r="J38" s="12"/>
      <x:c r="K38" s="12"/>
      <x:c r="L38" s="12"/>
      <x:c r="M38" s="12"/>
      <x:c r="N38" s="17"/>
      <x:c r="O38" s="12" t="str">
        <x:v>https://www.flsenate.gov/Laws/Statutes/2026/282.3185</x:v>
      </x:c>
      <x:c r="P38" s="12" t="str"/>
    </x:row>
    <x:row r="39" ht="155" customHeight="1">
      <x:c r="A39" s="15" t="str">
        <x:v>S09-M</x:v>
      </x:c>
      <x:c r="B39" s="15" t="str">
        <x:v>Florida</x:v>
      </x:c>
      <x:c r="C39" s="15" t="str">
        <x:v>Manufacturing</x:v>
      </x:c>
      <x:c r="D39" s="15" t="str">
        <x:v>S09</x:v>
      </x:c>
      <x:c r="E39" s="15" t="str">
        <x:v>Florida Senate</x:v>
      </x:c>
      <x:c r="F39" s="15" t="str">
        <x:v>Selected enacted law</x:v>
      </x:c>
      <x:c r="G39" s="15" t="str">
        <x:v>Section 282.3185 governs local-government cybersecurity and incident reporting. Identify the covered local government and severity/ransomware trigger before populating the clock. Do not extend local-government obligations to every privately owned plant.</x:v>
      </x:c>
      <x:c r="H39" s="15" t="str">
        <x:v>Selected state source. Complete federal, sector, state and local checks; no sector-wide conclusion follows from this one source.</x:v>
      </x:c>
      <x:c r="I39" s="15" t="str">
        <x:v>Unresolved</x:v>
      </x:c>
      <x:c r="J39" s="15"/>
      <x:c r="K39" s="15"/>
      <x:c r="L39" s="15"/>
      <x:c r="M39" s="15"/>
      <x:c r="N39" s="18"/>
      <x:c r="O39" s="15" t="str">
        <x:v>https://www.flsenate.gov/Laws/Statutes/2026/282.3185</x:v>
      </x:c>
      <x:c r="P39" s="15" t="str"/>
    </x:row>
    <x:row r="40" ht="155" customHeight="1">
      <x:c r="A40" s="12" t="str">
        <x:v>S09-T</x:v>
      </x:c>
      <x:c r="B40" s="12" t="str">
        <x:v>Florida</x:v>
      </x:c>
      <x:c r="C40" s="12" t="str">
        <x:v>Transportation</x:v>
      </x:c>
      <x:c r="D40" s="12" t="str">
        <x:v>S09</x:v>
      </x:c>
      <x:c r="E40" s="12" t="str">
        <x:v>Florida Senate</x:v>
      </x:c>
      <x:c r="F40" s="12" t="str">
        <x:v>Selected enacted law</x:v>
      </x:c>
      <x:c r="G40" s="12" t="str">
        <x:v>Section 282.3185 governs local-government cybersecurity and incident reporting. Identify the covered local government and severity/ransomware trigger before populating the clock. Do not extend local-government obligations to every privately owned plant.</x:v>
      </x:c>
      <x:c r="H40" s="12" t="str">
        <x:v>Selected state source. Complete federal, sector, state and local checks; no sector-wide conclusion follows from this one source.</x:v>
      </x:c>
      <x:c r="I40" s="12" t="str">
        <x:v>Unresolved</x:v>
      </x:c>
      <x:c r="J40" s="12"/>
      <x:c r="K40" s="12"/>
      <x:c r="L40" s="12"/>
      <x:c r="M40" s="12"/>
      <x:c r="N40" s="17"/>
      <x:c r="O40" s="12" t="str">
        <x:v>https://www.flsenate.gov/Laws/Statutes/2026/282.3185</x:v>
      </x:c>
      <x:c r="P40" s="12" t="str"/>
    </x:row>
    <x:row r="41" ht="155" customHeight="1">
      <x:c r="A41" s="15" t="str">
        <x:v>S10-W</x:v>
      </x:c>
      <x:c r="B41" s="15" t="str">
        <x:v>Georgia</x:v>
      </x:c>
      <x:c r="C41" s="15" t="str">
        <x:v>Water and wastewater</x:v>
      </x:c>
      <x:c r="D41" s="15" t="str">
        <x:v>S10</x:v>
      </x:c>
      <x:c r="E41" s="15" t="str">
        <x:v>Georgia Technology Authority</x:v>
      </x:c>
      <x:c r="F41" s="15" t="str">
        <x:v>Agency reporting source</x:v>
      </x:c>
      <x:c r="G41" s="15" t="str">
        <x:v>The GTA reporting page identifies public-agency and utility reporting routes and references HB156. Obtain current statutory text and determine whether a federal report or public-entity status triggers the particular state duty.</x:v>
      </x:c>
      <x:c r="H41" s="15" t="str">
        <x:v>Selected state source. Complete federal, sector, state and local checks; no sector-wide conclusion follows from this one source.</x:v>
      </x:c>
      <x:c r="I41" s="15" t="str">
        <x:v>Unresolved</x:v>
      </x:c>
      <x:c r="J41" s="15"/>
      <x:c r="K41" s="15"/>
      <x:c r="L41" s="15"/>
      <x:c r="M41" s="15"/>
      <x:c r="N41" s="18"/>
      <x:c r="O41" s="15" t="str">
        <x:v>https://gta.georgia.gov/contact-us/cybersecurity-incidents</x:v>
      </x:c>
      <x:c r="P41" s="15" t="str"/>
    </x:row>
    <x:row r="42" ht="155" customHeight="1">
      <x:c r="A42" s="12" t="str">
        <x:v>S10-P</x:v>
      </x:c>
      <x:c r="B42" s="12" t="str">
        <x:v>Georgia</x:v>
      </x:c>
      <x:c r="C42" s="12" t="str">
        <x:v>Power and energy</x:v>
      </x:c>
      <x:c r="D42" s="12" t="str">
        <x:v>S10</x:v>
      </x:c>
      <x:c r="E42" s="12" t="str">
        <x:v>Georgia Technology Authority</x:v>
      </x:c>
      <x:c r="F42" s="12" t="str">
        <x:v>Agency reporting source</x:v>
      </x:c>
      <x:c r="G42" s="12" t="str">
        <x:v>The GTA reporting page identifies public-agency and utility reporting routes and references HB156. Obtain current statutory text and determine whether a federal report or public-entity status triggers the particular state duty.</x:v>
      </x:c>
      <x:c r="H42" s="12" t="str">
        <x:v>Selected state source. Complete federal, sector, state and local checks; no sector-wide conclusion follows from this one source.</x:v>
      </x:c>
      <x:c r="I42" s="12" t="str">
        <x:v>Unresolved</x:v>
      </x:c>
      <x:c r="J42" s="12"/>
      <x:c r="K42" s="12"/>
      <x:c r="L42" s="12"/>
      <x:c r="M42" s="12"/>
      <x:c r="N42" s="17"/>
      <x:c r="O42" s="12" t="str">
        <x:v>https://gta.georgia.gov/contact-us/cybersecurity-incidents</x:v>
      </x:c>
      <x:c r="P42" s="12" t="str"/>
    </x:row>
    <x:row r="43" ht="155" customHeight="1">
      <x:c r="A43" s="15" t="str">
        <x:v>S10-M</x:v>
      </x:c>
      <x:c r="B43" s="15" t="str">
        <x:v>Georgia</x:v>
      </x:c>
      <x:c r="C43" s="15" t="str">
        <x:v>Manufacturing</x:v>
      </x:c>
      <x:c r="D43" s="15" t="str">
        <x:v>S10</x:v>
      </x:c>
      <x:c r="E43" s="15" t="str">
        <x:v>Georgia Technology Authority</x:v>
      </x:c>
      <x:c r="F43" s="15" t="str">
        <x:v>Agency reporting source</x:v>
      </x:c>
      <x:c r="G43" s="15" t="str">
        <x:v>The GTA reporting page identifies public-agency and utility reporting routes and references HB156. Obtain current statutory text and determine whether a federal report or public-entity status triggers the particular state duty.</x:v>
      </x:c>
      <x:c r="H43" s="15" t="str">
        <x:v>Selected state source. Complete federal, sector, state and local checks; no sector-wide conclusion follows from this one source.</x:v>
      </x:c>
      <x:c r="I43" s="15" t="str">
        <x:v>Unresolved</x:v>
      </x:c>
      <x:c r="J43" s="15"/>
      <x:c r="K43" s="15"/>
      <x:c r="L43" s="15"/>
      <x:c r="M43" s="15"/>
      <x:c r="N43" s="18"/>
      <x:c r="O43" s="15" t="str">
        <x:v>https://gta.georgia.gov/contact-us/cybersecurity-incidents</x:v>
      </x:c>
      <x:c r="P43" s="15" t="str"/>
    </x:row>
    <x:row r="44" ht="155" customHeight="1">
      <x:c r="A44" s="12" t="str">
        <x:v>S10-T</x:v>
      </x:c>
      <x:c r="B44" s="12" t="str">
        <x:v>Georgia</x:v>
      </x:c>
      <x:c r="C44" s="12" t="str">
        <x:v>Transportation</x:v>
      </x:c>
      <x:c r="D44" s="12" t="str">
        <x:v>S10</x:v>
      </x:c>
      <x:c r="E44" s="12" t="str">
        <x:v>Georgia Technology Authority</x:v>
      </x:c>
      <x:c r="F44" s="12" t="str">
        <x:v>Agency reporting source</x:v>
      </x:c>
      <x:c r="G44" s="12" t="str">
        <x:v>The GTA reporting page identifies public-agency and utility reporting routes and references HB156. Obtain current statutory text and determine whether a federal report or public-entity status triggers the particular state duty.</x:v>
      </x:c>
      <x:c r="H44" s="12" t="str">
        <x:v>Selected state source. Complete federal, sector, state and local checks; no sector-wide conclusion follows from this one source.</x:v>
      </x:c>
      <x:c r="I44" s="12" t="str">
        <x:v>Unresolved</x:v>
      </x:c>
      <x:c r="J44" s="12"/>
      <x:c r="K44" s="12"/>
      <x:c r="L44" s="12"/>
      <x:c r="M44" s="12"/>
      <x:c r="N44" s="17"/>
      <x:c r="O44" s="12" t="str">
        <x:v>https://gta.georgia.gov/contact-us/cybersecurity-incidents</x:v>
      </x:c>
      <x:c r="P44" s="12" t="str"/>
    </x:row>
    <x:row r="45" ht="155" customHeight="1">
      <x:c r="A45" s="15" t="str">
        <x:v>S11-W</x:v>
      </x:c>
      <x:c r="B45" s="15" t="str">
        <x:v>Hawaii</x:v>
      </x:c>
      <x:c r="C45" s="15" t="str">
        <x:v>Water and wastewater</x:v>
      </x:c>
      <x:c r="D45" s="15" t="str">
        <x:v>S11</x:v>
      </x:c>
      <x:c r="E45" s="15" t="str">
        <x:v>Hawaii PUC</x:v>
      </x:c>
      <x:c r="F45" s="15" t="str">
        <x:v>Regulator directory</x:v>
      </x:c>
      <x:c r="G45" s="15" t="str">
        <x:v>Use the PUC statute and order library to identify the regulated electric or gas entity. County water systems and transportation operators require their own agency and board-policy review. No uniform assessment interval was established by the selected directory.</x:v>
      </x:c>
      <x:c r="H45" s="15" t="str">
        <x:v>Selected state source. Complete federal, sector, state and local checks; no sector-wide conclusion follows from this one source.</x:v>
      </x:c>
      <x:c r="I45" s="15" t="str">
        <x:v>Unresolved</x:v>
      </x:c>
      <x:c r="J45" s="15"/>
      <x:c r="K45" s="15"/>
      <x:c r="L45" s="15"/>
      <x:c r="M45" s="15"/>
      <x:c r="N45" s="18"/>
      <x:c r="O45" s="15" t="str">
        <x:v>https://puc.hawaii.gov/about/statutes-rules-orders/</x:v>
      </x:c>
      <x:c r="P45" s="15" t="str"/>
    </x:row>
    <x:row r="46" ht="155" customHeight="1">
      <x:c r="A46" s="12" t="str">
        <x:v>S11-P</x:v>
      </x:c>
      <x:c r="B46" s="12" t="str">
        <x:v>Hawaii</x:v>
      </x:c>
      <x:c r="C46" s="12" t="str">
        <x:v>Power and energy</x:v>
      </x:c>
      <x:c r="D46" s="12" t="str">
        <x:v>S11</x:v>
      </x:c>
      <x:c r="E46" s="12" t="str">
        <x:v>Hawaii PUC</x:v>
      </x:c>
      <x:c r="F46" s="12" t="str">
        <x:v>Regulator directory</x:v>
      </x:c>
      <x:c r="G46" s="12" t="str">
        <x:v>Use the PUC statute and order library to identify the regulated electric or gas entity. County water systems and transportation operators require their own agency and board-policy review. No uniform assessment interval was established by the selected directory.</x:v>
      </x:c>
      <x:c r="H46" s="12" t="str">
        <x:v>Selected state source. Complete federal, sector, state and local checks; no sector-wide conclusion follows from this one source.</x:v>
      </x:c>
      <x:c r="I46" s="12" t="str">
        <x:v>Unresolved</x:v>
      </x:c>
      <x:c r="J46" s="12"/>
      <x:c r="K46" s="12"/>
      <x:c r="L46" s="12"/>
      <x:c r="M46" s="12"/>
      <x:c r="N46" s="17"/>
      <x:c r="O46" s="12" t="str">
        <x:v>https://puc.hawaii.gov/about/statutes-rules-orders/</x:v>
      </x:c>
      <x:c r="P46" s="12" t="str"/>
    </x:row>
    <x:row r="47" ht="155" customHeight="1">
      <x:c r="A47" s="15" t="str">
        <x:v>S11-M</x:v>
      </x:c>
      <x:c r="B47" s="15" t="str">
        <x:v>Hawaii</x:v>
      </x:c>
      <x:c r="C47" s="15" t="str">
        <x:v>Manufacturing</x:v>
      </x:c>
      <x:c r="D47" s="15" t="str">
        <x:v>S11</x:v>
      </x:c>
      <x:c r="E47" s="15" t="str">
        <x:v>Hawaii PUC</x:v>
      </x:c>
      <x:c r="F47" s="15" t="str">
        <x:v>Regulator directory</x:v>
      </x:c>
      <x:c r="G47" s="15" t="str">
        <x:v>Use the PUC statute and order library to identify the regulated electric or gas entity. County water systems and transportation operators require their own agency and board-policy review. No uniform assessment interval was established by the selected directory.</x:v>
      </x:c>
      <x:c r="H47" s="15" t="str">
        <x:v>Selected state source. Complete federal, sector, state and local checks; no sector-wide conclusion follows from this one source.</x:v>
      </x:c>
      <x:c r="I47" s="15" t="str">
        <x:v>Unresolved</x:v>
      </x:c>
      <x:c r="J47" s="15"/>
      <x:c r="K47" s="15"/>
      <x:c r="L47" s="15"/>
      <x:c r="M47" s="15"/>
      <x:c r="N47" s="18"/>
      <x:c r="O47" s="15" t="str">
        <x:v>https://puc.hawaii.gov/about/statutes-rules-orders/</x:v>
      </x:c>
      <x:c r="P47" s="15" t="str"/>
    </x:row>
    <x:row r="48" ht="155" customHeight="1">
      <x:c r="A48" s="12" t="str">
        <x:v>S11-T</x:v>
      </x:c>
      <x:c r="B48" s="12" t="str">
        <x:v>Hawaii</x:v>
      </x:c>
      <x:c r="C48" s="12" t="str">
        <x:v>Transportation</x:v>
      </x:c>
      <x:c r="D48" s="12" t="str">
        <x:v>S11</x:v>
      </x:c>
      <x:c r="E48" s="12" t="str">
        <x:v>Hawaii PUC</x:v>
      </x:c>
      <x:c r="F48" s="12" t="str">
        <x:v>Regulator directory</x:v>
      </x:c>
      <x:c r="G48" s="12" t="str">
        <x:v>Use the PUC statute and order library to identify the regulated electric or gas entity. County water systems and transportation operators require their own agency and board-policy review. No uniform assessment interval was established by the selected directory.</x:v>
      </x:c>
      <x:c r="H48" s="12" t="str">
        <x:v>Selected state source. Complete federal, sector, state and local checks; no sector-wide conclusion follows from this one source.</x:v>
      </x:c>
      <x:c r="I48" s="12" t="str">
        <x:v>Unresolved</x:v>
      </x:c>
      <x:c r="J48" s="12"/>
      <x:c r="K48" s="12"/>
      <x:c r="L48" s="12"/>
      <x:c r="M48" s="12"/>
      <x:c r="N48" s="17"/>
      <x:c r="O48" s="12" t="str">
        <x:v>https://puc.hawaii.gov/about/statutes-rules-orders/</x:v>
      </x:c>
      <x:c r="P48" s="12" t="str"/>
    </x:row>
    <x:row r="49" ht="155" customHeight="1">
      <x:c r="A49" s="15" t="str">
        <x:v>S12-W</x:v>
      </x:c>
      <x:c r="B49" s="15" t="str">
        <x:v>Idaho</x:v>
      </x:c>
      <x:c r="C49" s="15" t="str">
        <x:v>Water and wastewater</x:v>
      </x:c>
      <x:c r="D49" s="15" t="str">
        <x:v>S12</x:v>
      </x:c>
      <x:c r="E49" s="15" t="str">
        <x:v>Idaho Technology Authority</x:v>
      </x:c>
      <x:c r="F49" s="15" t="str">
        <x:v>Agency standard</x:v>
      </x:c>
      <x:c r="G49" s="15" t="str">
        <x:v>S6010 provides state-agency incident and breach-response requirements. Confirm agency scope and the current edition. Private operators must separately evaluate Idaho breach law, permit and contract duties.</x:v>
      </x:c>
      <x:c r="H49" s="15" t="str">
        <x:v>Selected state source. Complete federal, sector, state and local checks; no sector-wide conclusion follows from this one source.</x:v>
      </x:c>
      <x:c r="I49" s="15" t="str">
        <x:v>Unresolved</x:v>
      </x:c>
      <x:c r="J49" s="15"/>
      <x:c r="K49" s="15"/>
      <x:c r="L49" s="15"/>
      <x:c r="M49" s="15"/>
      <x:c r="N49" s="18"/>
      <x:c r="O49" s="15" t="str">
        <x:v>https://its.idaho.gov/psg/s6010.pdf</x:v>
      </x:c>
      <x:c r="P49" s="15" t="str"/>
    </x:row>
    <x:row r="50" ht="155" customHeight="1">
      <x:c r="A50" s="12" t="str">
        <x:v>S12-P</x:v>
      </x:c>
      <x:c r="B50" s="12" t="str">
        <x:v>Idaho</x:v>
      </x:c>
      <x:c r="C50" s="12" t="str">
        <x:v>Power and energy</x:v>
      </x:c>
      <x:c r="D50" s="12" t="str">
        <x:v>S12</x:v>
      </x:c>
      <x:c r="E50" s="12" t="str">
        <x:v>Idaho Technology Authority</x:v>
      </x:c>
      <x:c r="F50" s="12" t="str">
        <x:v>Agency standard</x:v>
      </x:c>
      <x:c r="G50" s="12" t="str">
        <x:v>S6010 provides state-agency incident and breach-response requirements. Confirm agency scope and the current edition. Private operators must separately evaluate Idaho breach law, permit and contract duties.</x:v>
      </x:c>
      <x:c r="H50" s="12" t="str">
        <x:v>Selected state source. Complete federal, sector, state and local checks; no sector-wide conclusion follows from this one source.</x:v>
      </x:c>
      <x:c r="I50" s="12" t="str">
        <x:v>Unresolved</x:v>
      </x:c>
      <x:c r="J50" s="12"/>
      <x:c r="K50" s="12"/>
      <x:c r="L50" s="12"/>
      <x:c r="M50" s="12"/>
      <x:c r="N50" s="17"/>
      <x:c r="O50" s="12" t="str">
        <x:v>https://its.idaho.gov/psg/s6010.pdf</x:v>
      </x:c>
      <x:c r="P50" s="12" t="str"/>
    </x:row>
    <x:row r="51" ht="155" customHeight="1">
      <x:c r="A51" s="15" t="str">
        <x:v>S12-M</x:v>
      </x:c>
      <x:c r="B51" s="15" t="str">
        <x:v>Idaho</x:v>
      </x:c>
      <x:c r="C51" s="15" t="str">
        <x:v>Manufacturing</x:v>
      </x:c>
      <x:c r="D51" s="15" t="str">
        <x:v>S12</x:v>
      </x:c>
      <x:c r="E51" s="15" t="str">
        <x:v>Idaho Technology Authority</x:v>
      </x:c>
      <x:c r="F51" s="15" t="str">
        <x:v>Agency standard</x:v>
      </x:c>
      <x:c r="G51" s="15" t="str">
        <x:v>S6010 provides state-agency incident and breach-response requirements. Confirm agency scope and the current edition. Private operators must separately evaluate Idaho breach law, permit and contract duties.</x:v>
      </x:c>
      <x:c r="H51" s="15" t="str">
        <x:v>Selected state source. Complete federal, sector, state and local checks; no sector-wide conclusion follows from this one source.</x:v>
      </x:c>
      <x:c r="I51" s="15" t="str">
        <x:v>Unresolved</x:v>
      </x:c>
      <x:c r="J51" s="15"/>
      <x:c r="K51" s="15"/>
      <x:c r="L51" s="15"/>
      <x:c r="M51" s="15"/>
      <x:c r="N51" s="18"/>
      <x:c r="O51" s="15" t="str">
        <x:v>https://its.idaho.gov/psg/s6010.pdf</x:v>
      </x:c>
      <x:c r="P51" s="15" t="str"/>
    </x:row>
    <x:row r="52" ht="155" customHeight="1">
      <x:c r="A52" s="12" t="str">
        <x:v>S12-T</x:v>
      </x:c>
      <x:c r="B52" s="12" t="str">
        <x:v>Idaho</x:v>
      </x:c>
      <x:c r="C52" s="12" t="str">
        <x:v>Transportation</x:v>
      </x:c>
      <x:c r="D52" s="12" t="str">
        <x:v>S12</x:v>
      </x:c>
      <x:c r="E52" s="12" t="str">
        <x:v>Idaho Technology Authority</x:v>
      </x:c>
      <x:c r="F52" s="12" t="str">
        <x:v>Agency standard</x:v>
      </x:c>
      <x:c r="G52" s="12" t="str">
        <x:v>S6010 provides state-agency incident and breach-response requirements. Confirm agency scope and the current edition. Private operators must separately evaluate Idaho breach law, permit and contract duties.</x:v>
      </x:c>
      <x:c r="H52" s="12" t="str">
        <x:v>Selected state source. Complete federal, sector, state and local checks; no sector-wide conclusion follows from this one source.</x:v>
      </x:c>
      <x:c r="I52" s="12" t="str">
        <x:v>Unresolved</x:v>
      </x:c>
      <x:c r="J52" s="12"/>
      <x:c r="K52" s="12"/>
      <x:c r="L52" s="12"/>
      <x:c r="M52" s="12"/>
      <x:c r="N52" s="17"/>
      <x:c r="O52" s="12" t="str">
        <x:v>https://its.idaho.gov/psg/s6010.pdf</x:v>
      </x:c>
      <x:c r="P52" s="12" t="str"/>
    </x:row>
    <x:row r="53" ht="155" customHeight="1">
      <x:c r="A53" s="15" t="str">
        <x:v>S13-W</x:v>
      </x:c>
      <x:c r="B53" s="15" t="str">
        <x:v>Illinois</x:v>
      </x:c>
      <x:c r="C53" s="15" t="str">
        <x:v>Water and wastewater</x:v>
      </x:c>
      <x:c r="D53" s="15" t="str">
        <x:v>S13</x:v>
      </x:c>
      <x:c r="E53" s="15" t="str">
        <x:v>Illinois General Assembly</x:v>
      </x:c>
      <x:c r="F53" s="15" t="str">
        <x:v>Bill status unresolved</x:v>
      </x:c>
      <x:c r="G53" s="15" t="str">
        <x:v>HB3576 describes proposed water cybersecurity duties. Enactment and an applicable effective date were not established from the retrieved records. Keep it on the watchlist and require an enacted Public Act before treating its proposed deadlines as mandatory.</x:v>
      </x:c>
      <x:c r="H53" s="15" t="str">
        <x:v>Selected state source. Complete federal, sector, state and local checks; no sector-wide conclusion follows from this one source.</x:v>
      </x:c>
      <x:c r="I53" s="15" t="str">
        <x:v>Unresolved</x:v>
      </x:c>
      <x:c r="J53" s="15"/>
      <x:c r="K53" s="15"/>
      <x:c r="L53" s="15"/>
      <x:c r="M53" s="15"/>
      <x:c r="N53" s="18"/>
      <x:c r="O53" s="15" t="str">
        <x:v>https://www.ilga.gov/Legislation/BillStatus?DocNum=3576&amp;DocTypeID=HB&amp;GAID=18&amp;LegId=0&amp;Print=1&amp;SessionID=114</x:v>
      </x:c>
      <x:c r="P53" s="15" t="str"/>
    </x:row>
    <x:row r="54" ht="155" customHeight="1">
      <x:c r="A54" s="12" t="str">
        <x:v>S13-P</x:v>
      </x:c>
      <x:c r="B54" s="12" t="str">
        <x:v>Illinois</x:v>
      </x:c>
      <x:c r="C54" s="12" t="str">
        <x:v>Power and energy</x:v>
      </x:c>
      <x:c r="D54" s="12" t="str">
        <x:v>S13</x:v>
      </x:c>
      <x:c r="E54" s="12" t="str">
        <x:v>Illinois General Assembly</x:v>
      </x:c>
      <x:c r="F54" s="12" t="str">
        <x:v>Bill status unresolved</x:v>
      </x:c>
      <x:c r="G54" s="12" t="str">
        <x:v>HB3576 describes proposed water cybersecurity duties. Enactment and an applicable effective date were not established from the retrieved records. Keep it on the watchlist and require an enacted Public Act before treating its proposed deadlines as mandatory.</x:v>
      </x:c>
      <x:c r="H54" s="12" t="str">
        <x:v>Selected state source. Complete federal, sector, state and local checks; no sector-wide conclusion follows from this one source.</x:v>
      </x:c>
      <x:c r="I54" s="12" t="str">
        <x:v>Unresolved</x:v>
      </x:c>
      <x:c r="J54" s="12"/>
      <x:c r="K54" s="12"/>
      <x:c r="L54" s="12"/>
      <x:c r="M54" s="12"/>
      <x:c r="N54" s="17"/>
      <x:c r="O54" s="12" t="str">
        <x:v>https://www.ilga.gov/Legislation/BillStatus?DocNum=3576&amp;DocTypeID=HB&amp;GAID=18&amp;LegId=0&amp;Print=1&amp;SessionID=114</x:v>
      </x:c>
      <x:c r="P54" s="12" t="str"/>
    </x:row>
    <x:row r="55" ht="155" customHeight="1">
      <x:c r="A55" s="15" t="str">
        <x:v>S13-M</x:v>
      </x:c>
      <x:c r="B55" s="15" t="str">
        <x:v>Illinois</x:v>
      </x:c>
      <x:c r="C55" s="15" t="str">
        <x:v>Manufacturing</x:v>
      </x:c>
      <x:c r="D55" s="15" t="str">
        <x:v>S13</x:v>
      </x:c>
      <x:c r="E55" s="15" t="str">
        <x:v>Illinois General Assembly</x:v>
      </x:c>
      <x:c r="F55" s="15" t="str">
        <x:v>Bill status unresolved</x:v>
      </x:c>
      <x:c r="G55" s="15" t="str">
        <x:v>HB3576 describes proposed water cybersecurity duties. Enactment and an applicable effective date were not established from the retrieved records. Keep it on the watchlist and require an enacted Public Act before treating its proposed deadlines as mandatory.</x:v>
      </x:c>
      <x:c r="H55" s="15" t="str">
        <x:v>Selected state source. Complete federal, sector, state and local checks; no sector-wide conclusion follows from this one source.</x:v>
      </x:c>
      <x:c r="I55" s="15" t="str">
        <x:v>Unresolved</x:v>
      </x:c>
      <x:c r="J55" s="15"/>
      <x:c r="K55" s="15"/>
      <x:c r="L55" s="15"/>
      <x:c r="M55" s="15"/>
      <x:c r="N55" s="18"/>
      <x:c r="O55" s="15" t="str">
        <x:v>https://www.ilga.gov/Legislation/BillStatus?DocNum=3576&amp;DocTypeID=HB&amp;GAID=18&amp;LegId=0&amp;Print=1&amp;SessionID=114</x:v>
      </x:c>
      <x:c r="P55" s="15" t="str"/>
    </x:row>
    <x:row r="56" ht="155" customHeight="1">
      <x:c r="A56" s="12" t="str">
        <x:v>S13-T</x:v>
      </x:c>
      <x:c r="B56" s="12" t="str">
        <x:v>Illinois</x:v>
      </x:c>
      <x:c r="C56" s="12" t="str">
        <x:v>Transportation</x:v>
      </x:c>
      <x:c r="D56" s="12" t="str">
        <x:v>S13</x:v>
      </x:c>
      <x:c r="E56" s="12" t="str">
        <x:v>Illinois General Assembly</x:v>
      </x:c>
      <x:c r="F56" s="12" t="str">
        <x:v>Bill status unresolved</x:v>
      </x:c>
      <x:c r="G56" s="12" t="str">
        <x:v>HB3576 describes proposed water cybersecurity duties. Enactment and an applicable effective date were not established from the retrieved records. Keep it on the watchlist and require an enacted Public Act before treating its proposed deadlines as mandatory.</x:v>
      </x:c>
      <x:c r="H56" s="12" t="str">
        <x:v>Selected state source. Complete federal, sector, state and local checks; no sector-wide conclusion follows from this one source.</x:v>
      </x:c>
      <x:c r="I56" s="12" t="str">
        <x:v>Unresolved</x:v>
      </x:c>
      <x:c r="J56" s="12"/>
      <x:c r="K56" s="12"/>
      <x:c r="L56" s="12"/>
      <x:c r="M56" s="12"/>
      <x:c r="N56" s="17"/>
      <x:c r="O56" s="12" t="str">
        <x:v>https://www.ilga.gov/Legislation/BillStatus?DocNum=3576&amp;DocTypeID=HB&amp;GAID=18&amp;LegId=0&amp;Print=1&amp;SessionID=114</x:v>
      </x:c>
      <x:c r="P56" s="12" t="str"/>
    </x:row>
    <x:row r="57" ht="155" customHeight="1">
      <x:c r="A57" s="15" t="str">
        <x:v>S14-W</x:v>
      </x:c>
      <x:c r="B57" s="15" t="str">
        <x:v>Indiana</x:v>
      </x:c>
      <x:c r="C57" s="15" t="str">
        <x:v>Water and wastewater</x:v>
      </x:c>
      <x:c r="D57" s="15" t="str">
        <x:v>S14</x:v>
      </x:c>
      <x:c r="E57" s="15" t="str">
        <x:v>IDEM</x:v>
      </x:c>
      <x:c r="F57" s="15" t="str">
        <x:v>Agency implementation guidance</x:v>
      </x:c>
      <x:c r="G57" s="15" t="str">
        <x:v>IC 13-18-16.5 covers specified SCADA/computerized water and wastewater facilities. IDEM identifies annual vulnerability assessment and certification by December 31 2026 and thereafter, plus faster operational-impact incident reporting. Confirm facility type and the 500-person drinking-water threshold.</x:v>
      </x:c>
      <x:c r="H57" s="15" t="str">
        <x:v>Selected state source. Complete federal, sector, state and local checks; no sector-wide conclusion follows from this one source.</x:v>
      </x:c>
      <x:c r="I57" s="15" t="str">
        <x:v>Unresolved</x:v>
      </x:c>
      <x:c r="J57" s="15"/>
      <x:c r="K57" s="15"/>
      <x:c r="L57" s="15"/>
      <x:c r="M57" s="15"/>
      <x:c r="N57" s="18"/>
      <x:c r="O57" s="15" t="str">
        <x:v>https://www.in.gov/idem/cleanwater/cybersecurity-for-water-and-wastewater-facilities/</x:v>
      </x:c>
      <x:c r="P57" s="15" t="str"/>
    </x:row>
    <x:row r="58" ht="155" customHeight="1">
      <x:c r="A58" s="12" t="str">
        <x:v>S14-P</x:v>
      </x:c>
      <x:c r="B58" s="12" t="str">
        <x:v>Indiana</x:v>
      </x:c>
      <x:c r="C58" s="12" t="str">
        <x:v>Power and energy</x:v>
      </x:c>
      <x:c r="D58" s="12" t="str">
        <x:v>S14</x:v>
      </x:c>
      <x:c r="E58" s="12" t="str">
        <x:v>IDEM</x:v>
      </x:c>
      <x:c r="F58" s="12" t="str">
        <x:v>Agency implementation guidance</x:v>
      </x:c>
      <x:c r="G58" s="12" t="str">
        <x:v>IC 13-18-16.5 covers specified SCADA/computerized water and wastewater facilities. IDEM identifies annual vulnerability assessment and certification by December 31 2026 and thereafter, plus faster operational-impact incident reporting. Confirm facility type and the 500-person drinking-water threshold.</x:v>
      </x:c>
      <x:c r="H58" s="12" t="str">
        <x:v>Selected state source. Complete federal, sector, state and local checks; no sector-wide conclusion follows from this one source.</x:v>
      </x:c>
      <x:c r="I58" s="12" t="str">
        <x:v>Unresolved</x:v>
      </x:c>
      <x:c r="J58" s="12"/>
      <x:c r="K58" s="12"/>
      <x:c r="L58" s="12"/>
      <x:c r="M58" s="12"/>
      <x:c r="N58" s="17"/>
      <x:c r="O58" s="12" t="str">
        <x:v>https://www.in.gov/idem/cleanwater/cybersecurity-for-water-and-wastewater-facilities/</x:v>
      </x:c>
      <x:c r="P58" s="12" t="str"/>
    </x:row>
    <x:row r="59" ht="155" customHeight="1">
      <x:c r="A59" s="15" t="str">
        <x:v>S14-M</x:v>
      </x:c>
      <x:c r="B59" s="15" t="str">
        <x:v>Indiana</x:v>
      </x:c>
      <x:c r="C59" s="15" t="str">
        <x:v>Manufacturing</x:v>
      </x:c>
      <x:c r="D59" s="15" t="str">
        <x:v>S14</x:v>
      </x:c>
      <x:c r="E59" s="15" t="str">
        <x:v>IDEM</x:v>
      </x:c>
      <x:c r="F59" s="15" t="str">
        <x:v>Agency implementation guidance</x:v>
      </x:c>
      <x:c r="G59" s="15" t="str">
        <x:v>IC 13-18-16.5 covers specified SCADA/computerized water and wastewater facilities. IDEM identifies annual vulnerability assessment and certification by December 31 2026 and thereafter, plus faster operational-impact incident reporting. Confirm facility type and the 500-person drinking-water threshold.</x:v>
      </x:c>
      <x:c r="H59" s="15" t="str">
        <x:v>Selected state source. Complete federal, sector, state and local checks; no sector-wide conclusion follows from this one source.</x:v>
      </x:c>
      <x:c r="I59" s="15" t="str">
        <x:v>Unresolved</x:v>
      </x:c>
      <x:c r="J59" s="15"/>
      <x:c r="K59" s="15"/>
      <x:c r="L59" s="15"/>
      <x:c r="M59" s="15"/>
      <x:c r="N59" s="18"/>
      <x:c r="O59" s="15" t="str">
        <x:v>https://www.in.gov/idem/cleanwater/cybersecurity-for-water-and-wastewater-facilities/</x:v>
      </x:c>
      <x:c r="P59" s="15" t="str"/>
    </x:row>
    <x:row r="60" ht="155" customHeight="1">
      <x:c r="A60" s="12" t="str">
        <x:v>S14-T</x:v>
      </x:c>
      <x:c r="B60" s="12" t="str">
        <x:v>Indiana</x:v>
      </x:c>
      <x:c r="C60" s="12" t="str">
        <x:v>Transportation</x:v>
      </x:c>
      <x:c r="D60" s="12" t="str">
        <x:v>S14</x:v>
      </x:c>
      <x:c r="E60" s="12" t="str">
        <x:v>IDEM</x:v>
      </x:c>
      <x:c r="F60" s="12" t="str">
        <x:v>Agency implementation guidance</x:v>
      </x:c>
      <x:c r="G60" s="12" t="str">
        <x:v>IC 13-18-16.5 covers specified SCADA/computerized water and wastewater facilities. IDEM identifies annual vulnerability assessment and certification by December 31 2026 and thereafter, plus faster operational-impact incident reporting. Confirm facility type and the 500-person drinking-water threshold.</x:v>
      </x:c>
      <x:c r="H60" s="12" t="str">
        <x:v>Selected state source. Complete federal, sector, state and local checks; no sector-wide conclusion follows from this one source.</x:v>
      </x:c>
      <x:c r="I60" s="12" t="str">
        <x:v>Unresolved</x:v>
      </x:c>
      <x:c r="J60" s="12"/>
      <x:c r="K60" s="12"/>
      <x:c r="L60" s="12"/>
      <x:c r="M60" s="12"/>
      <x:c r="N60" s="17"/>
      <x:c r="O60" s="12" t="str">
        <x:v>https://www.in.gov/idem/cleanwater/cybersecurity-for-water-and-wastewater-facilities/</x:v>
      </x:c>
      <x:c r="P60" s="12" t="str"/>
    </x:row>
    <x:row r="61" ht="155" customHeight="1">
      <x:c r="A61" s="15" t="str">
        <x:v>S15-W</x:v>
      </x:c>
      <x:c r="B61" s="15" t="str">
        <x:v>Iowa</x:v>
      </x:c>
      <x:c r="C61" s="15" t="str">
        <x:v>Water and wastewater</x:v>
      </x:c>
      <x:c r="D61" s="15" t="str">
        <x:v>S15</x:v>
      </x:c>
      <x:c r="E61" s="15" t="str">
        <x:v>Iowa Utilities Commission</x:v>
      </x:c>
      <x:c r="F61" s="15" t="str">
        <x:v>Selected utility rule</x:v>
      </x:c>
      <x:c r="G61" s="15" t="str">
        <x:v>The adopted Chapter 21 source addresses covered water, sanitary-sewage and storm-water utilities. Determine service and ownership coverage and current chapter text. A uniform OT cyber audit requirement was not established from this source.</x:v>
      </x:c>
      <x:c r="H61" s="15" t="str">
        <x:v>Selected state source. Complete federal, sector, state and local checks; no sector-wide conclusion follows from this one source.</x:v>
      </x:c>
      <x:c r="I61" s="15" t="str">
        <x:v>Unresolved</x:v>
      </x:c>
      <x:c r="J61" s="15"/>
      <x:c r="K61" s="15"/>
      <x:c r="L61" s="15"/>
      <x:c r="M61" s="15"/>
      <x:c r="N61" s="18"/>
      <x:c r="O61" s="15" t="str">
        <x:v>https://rules.iowa.gov/Notice/Details/8846C</x:v>
      </x:c>
      <x:c r="P61" s="15" t="str"/>
    </x:row>
    <x:row r="62" ht="155" customHeight="1">
      <x:c r="A62" s="12" t="str">
        <x:v>S15-P</x:v>
      </x:c>
      <x:c r="B62" s="12" t="str">
        <x:v>Iowa</x:v>
      </x:c>
      <x:c r="C62" s="12" t="str">
        <x:v>Power and energy</x:v>
      </x:c>
      <x:c r="D62" s="12" t="str">
        <x:v>S15</x:v>
      </x:c>
      <x:c r="E62" s="12" t="str">
        <x:v>Iowa Utilities Commission</x:v>
      </x:c>
      <x:c r="F62" s="12" t="str">
        <x:v>Selected utility rule</x:v>
      </x:c>
      <x:c r="G62" s="12" t="str">
        <x:v>The adopted Chapter 21 source addresses covered water, sanitary-sewage and storm-water utilities. Determine service and ownership coverage and current chapter text. A uniform OT cyber audit requirement was not established from this source.</x:v>
      </x:c>
      <x:c r="H62" s="12" t="str">
        <x:v>Selected state source. Complete federal, sector, state and local checks; no sector-wide conclusion follows from this one source.</x:v>
      </x:c>
      <x:c r="I62" s="12" t="str">
        <x:v>Unresolved</x:v>
      </x:c>
      <x:c r="J62" s="12"/>
      <x:c r="K62" s="12"/>
      <x:c r="L62" s="12"/>
      <x:c r="M62" s="12"/>
      <x:c r="N62" s="17"/>
      <x:c r="O62" s="12" t="str">
        <x:v>https://rules.iowa.gov/Notice/Details/8846C</x:v>
      </x:c>
      <x:c r="P62" s="12" t="str"/>
    </x:row>
    <x:row r="63" ht="155" customHeight="1">
      <x:c r="A63" s="15" t="str">
        <x:v>S15-M</x:v>
      </x:c>
      <x:c r="B63" s="15" t="str">
        <x:v>Iowa</x:v>
      </x:c>
      <x:c r="C63" s="15" t="str">
        <x:v>Manufacturing</x:v>
      </x:c>
      <x:c r="D63" s="15" t="str">
        <x:v>S15</x:v>
      </x:c>
      <x:c r="E63" s="15" t="str">
        <x:v>Iowa Utilities Commission</x:v>
      </x:c>
      <x:c r="F63" s="15" t="str">
        <x:v>Selected utility rule</x:v>
      </x:c>
      <x:c r="G63" s="15" t="str">
        <x:v>The adopted Chapter 21 source addresses covered water, sanitary-sewage and storm-water utilities. Determine service and ownership coverage and current chapter text. A uniform OT cyber audit requirement was not established from this source.</x:v>
      </x:c>
      <x:c r="H63" s="15" t="str">
        <x:v>Selected state source. Complete federal, sector, state and local checks; no sector-wide conclusion follows from this one source.</x:v>
      </x:c>
      <x:c r="I63" s="15" t="str">
        <x:v>Unresolved</x:v>
      </x:c>
      <x:c r="J63" s="15"/>
      <x:c r="K63" s="15"/>
      <x:c r="L63" s="15"/>
      <x:c r="M63" s="15"/>
      <x:c r="N63" s="18"/>
      <x:c r="O63" s="15" t="str">
        <x:v>https://rules.iowa.gov/Notice/Details/8846C</x:v>
      </x:c>
      <x:c r="P63" s="15" t="str"/>
    </x:row>
    <x:row r="64" ht="155" customHeight="1">
      <x:c r="A64" s="12" t="str">
        <x:v>S15-T</x:v>
      </x:c>
      <x:c r="B64" s="12" t="str">
        <x:v>Iowa</x:v>
      </x:c>
      <x:c r="C64" s="12" t="str">
        <x:v>Transportation</x:v>
      </x:c>
      <x:c r="D64" s="12" t="str">
        <x:v>S15</x:v>
      </x:c>
      <x:c r="E64" s="12" t="str">
        <x:v>Iowa Utilities Commission</x:v>
      </x:c>
      <x:c r="F64" s="12" t="str">
        <x:v>Selected utility rule</x:v>
      </x:c>
      <x:c r="G64" s="12" t="str">
        <x:v>The adopted Chapter 21 source addresses covered water, sanitary-sewage and storm-water utilities. Determine service and ownership coverage and current chapter text. A uniform OT cyber audit requirement was not established from this source.</x:v>
      </x:c>
      <x:c r="H64" s="12" t="str">
        <x:v>Selected state source. Complete federal, sector, state and local checks; no sector-wide conclusion follows from this one source.</x:v>
      </x:c>
      <x:c r="I64" s="12" t="str">
        <x:v>Unresolved</x:v>
      </x:c>
      <x:c r="J64" s="12"/>
      <x:c r="K64" s="12"/>
      <x:c r="L64" s="12"/>
      <x:c r="M64" s="12"/>
      <x:c r="N64" s="17"/>
      <x:c r="O64" s="12" t="str">
        <x:v>https://rules.iowa.gov/Notice/Details/8846C</x:v>
      </x:c>
      <x:c r="P64" s="12" t="str"/>
    </x:row>
    <x:row r="65" ht="155" customHeight="1">
      <x:c r="A65" s="15" t="str">
        <x:v>S16-W</x:v>
      </x:c>
      <x:c r="B65" s="15" t="str">
        <x:v>Kansas</x:v>
      </x:c>
      <x:c r="C65" s="15" t="str">
        <x:v>Water and wastewater</x:v>
      </x:c>
      <x:c r="D65" s="15" t="str">
        <x:v>S16</x:v>
      </x:c>
      <x:c r="E65" s="15" t="str">
        <x:v>Kansas Legislature</x:v>
      </x:c>
      <x:c r="F65" s="15" t="str">
        <x:v>Selected enacted law</x:v>
      </x:c>
      <x:c r="G65" s="15" t="str">
        <x:v>KSA 75-7244 concerns cyber-incident reporting by defined public entities and government contractors. Resolve the statutory definitions and current reporting instructions. Do not infer a universal private-utility assessment requirement.</x:v>
      </x:c>
      <x:c r="H65" s="15" t="str">
        <x:v>Selected state source. Complete federal, sector, state and local checks; no sector-wide conclusion follows from this one source.</x:v>
      </x:c>
      <x:c r="I65" s="15" t="str">
        <x:v>Unresolved</x:v>
      </x:c>
      <x:c r="J65" s="15"/>
      <x:c r="K65" s="15"/>
      <x:c r="L65" s="15"/>
      <x:c r="M65" s="15"/>
      <x:c r="N65" s="18"/>
      <x:c r="O65" s="15" t="str">
        <x:v>https://kslegislature.gov/b2023_24/laws/075_000_0000_chapter/075_072_0000_article/075_072_0044_section/075_072_0044_k/</x:v>
      </x:c>
      <x:c r="P65" s="15" t="str"/>
    </x:row>
    <x:row r="66" ht="155" customHeight="1">
      <x:c r="A66" s="12" t="str">
        <x:v>S16-P</x:v>
      </x:c>
      <x:c r="B66" s="12" t="str">
        <x:v>Kansas</x:v>
      </x:c>
      <x:c r="C66" s="12" t="str">
        <x:v>Power and energy</x:v>
      </x:c>
      <x:c r="D66" s="12" t="str">
        <x:v>S16</x:v>
      </x:c>
      <x:c r="E66" s="12" t="str">
        <x:v>Kansas Legislature</x:v>
      </x:c>
      <x:c r="F66" s="12" t="str">
        <x:v>Selected enacted law</x:v>
      </x:c>
      <x:c r="G66" s="12" t="str">
        <x:v>KSA 75-7244 concerns cyber-incident reporting by defined public entities and government contractors. Resolve the statutory definitions and current reporting instructions. Do not infer a universal private-utility assessment requirement.</x:v>
      </x:c>
      <x:c r="H66" s="12" t="str">
        <x:v>Selected state source. Complete federal, sector, state and local checks; no sector-wide conclusion follows from this one source.</x:v>
      </x:c>
      <x:c r="I66" s="12" t="str">
        <x:v>Unresolved</x:v>
      </x:c>
      <x:c r="J66" s="12"/>
      <x:c r="K66" s="12"/>
      <x:c r="L66" s="12"/>
      <x:c r="M66" s="12"/>
      <x:c r="N66" s="17"/>
      <x:c r="O66" s="12" t="str">
        <x:v>https://kslegislature.gov/b2023_24/laws/075_000_0000_chapter/075_072_0000_article/075_072_0044_section/075_072_0044_k/</x:v>
      </x:c>
      <x:c r="P66" s="12" t="str"/>
    </x:row>
    <x:row r="67" ht="155" customHeight="1">
      <x:c r="A67" s="15" t="str">
        <x:v>S16-M</x:v>
      </x:c>
      <x:c r="B67" s="15" t="str">
        <x:v>Kansas</x:v>
      </x:c>
      <x:c r="C67" s="15" t="str">
        <x:v>Manufacturing</x:v>
      </x:c>
      <x:c r="D67" s="15" t="str">
        <x:v>S16</x:v>
      </x:c>
      <x:c r="E67" s="15" t="str">
        <x:v>Kansas Legislature</x:v>
      </x:c>
      <x:c r="F67" s="15" t="str">
        <x:v>Selected enacted law</x:v>
      </x:c>
      <x:c r="G67" s="15" t="str">
        <x:v>KSA 75-7244 concerns cyber-incident reporting by defined public entities and government contractors. Resolve the statutory definitions and current reporting instructions. Do not infer a universal private-utility assessment requirement.</x:v>
      </x:c>
      <x:c r="H67" s="15" t="str">
        <x:v>Selected state source. Complete federal, sector, state and local checks; no sector-wide conclusion follows from this one source.</x:v>
      </x:c>
      <x:c r="I67" s="15" t="str">
        <x:v>Unresolved</x:v>
      </x:c>
      <x:c r="J67" s="15"/>
      <x:c r="K67" s="15"/>
      <x:c r="L67" s="15"/>
      <x:c r="M67" s="15"/>
      <x:c r="N67" s="18"/>
      <x:c r="O67" s="15" t="str">
        <x:v>https://kslegislature.gov/b2023_24/laws/075_000_0000_chapter/075_072_0000_article/075_072_0044_section/075_072_0044_k/</x:v>
      </x:c>
      <x:c r="P67" s="15" t="str"/>
    </x:row>
    <x:row r="68" ht="155" customHeight="1">
      <x:c r="A68" s="12" t="str">
        <x:v>S16-T</x:v>
      </x:c>
      <x:c r="B68" s="12" t="str">
        <x:v>Kansas</x:v>
      </x:c>
      <x:c r="C68" s="12" t="str">
        <x:v>Transportation</x:v>
      </x:c>
      <x:c r="D68" s="12" t="str">
        <x:v>S16</x:v>
      </x:c>
      <x:c r="E68" s="12" t="str">
        <x:v>Kansas Legislature</x:v>
      </x:c>
      <x:c r="F68" s="12" t="str">
        <x:v>Selected enacted law</x:v>
      </x:c>
      <x:c r="G68" s="12" t="str">
        <x:v>KSA 75-7244 concerns cyber-incident reporting by defined public entities and government contractors. Resolve the statutory definitions and current reporting instructions. Do not infer a universal private-utility assessment requirement.</x:v>
      </x:c>
      <x:c r="H68" s="12" t="str">
        <x:v>Selected state source. Complete federal, sector, state and local checks; no sector-wide conclusion follows from this one source.</x:v>
      </x:c>
      <x:c r="I68" s="12" t="str">
        <x:v>Unresolved</x:v>
      </x:c>
      <x:c r="J68" s="12"/>
      <x:c r="K68" s="12"/>
      <x:c r="L68" s="12"/>
      <x:c r="M68" s="12"/>
      <x:c r="N68" s="17"/>
      <x:c r="O68" s="12" t="str">
        <x:v>https://kslegislature.gov/b2023_24/laws/075_000_0000_chapter/075_072_0000_article/075_072_0044_section/075_072_0044_k/</x:v>
      </x:c>
      <x:c r="P68" s="12" t="str"/>
    </x:row>
    <x:row r="69" ht="155" customHeight="1">
      <x:c r="A69" s="15" t="str">
        <x:v>S17-W</x:v>
      </x:c>
      <x:c r="B69" s="15" t="str">
        <x:v>Kentucky</x:v>
      </x:c>
      <x:c r="C69" s="15" t="str">
        <x:v>Water and wastewater</x:v>
      </x:c>
      <x:c r="D69" s="15" t="str">
        <x:v>S17</x:v>
      </x:c>
      <x:c r="E69" s="15" t="str">
        <x:v>Kentucky PSC</x:v>
      </x:c>
      <x:c r="F69" s="15" t="str">
        <x:v>Regulator routing source</x:v>
      </x:c>
      <x:c r="G69" s="15" t="str">
        <x:v>Determine PSC jurisdiction, applicable 807 KAR service rules and incident instructions. Training material for water district commissioners does not establish a plant-wide annual cyber assessment obligation. Site orders and public-entity policies remain to be checked.</x:v>
      </x:c>
      <x:c r="H69" s="15" t="str">
        <x:v>Selected state source. Complete federal, sector, state and local checks; no sector-wide conclusion follows from this one source.</x:v>
      </x:c>
      <x:c r="I69" s="15" t="str">
        <x:v>Unresolved</x:v>
      </x:c>
      <x:c r="J69" s="15"/>
      <x:c r="K69" s="15"/>
      <x:c r="L69" s="15"/>
      <x:c r="M69" s="15"/>
      <x:c r="N69" s="18"/>
      <x:c r="O69" s="15" t="str">
        <x:v>https://psc.ky.gov/Home/UtilForms</x:v>
      </x:c>
      <x:c r="P69" s="15" t="str"/>
    </x:row>
    <x:row r="70" ht="155" customHeight="1">
      <x:c r="A70" s="12" t="str">
        <x:v>S17-P</x:v>
      </x:c>
      <x:c r="B70" s="12" t="str">
        <x:v>Kentucky</x:v>
      </x:c>
      <x:c r="C70" s="12" t="str">
        <x:v>Power and energy</x:v>
      </x:c>
      <x:c r="D70" s="12" t="str">
        <x:v>S17</x:v>
      </x:c>
      <x:c r="E70" s="12" t="str">
        <x:v>Kentucky PSC</x:v>
      </x:c>
      <x:c r="F70" s="12" t="str">
        <x:v>Regulator routing source</x:v>
      </x:c>
      <x:c r="G70" s="12" t="str">
        <x:v>Determine PSC jurisdiction, applicable 807 KAR service rules and incident instructions. Training material for water district commissioners does not establish a plant-wide annual cyber assessment obligation. Site orders and public-entity policies remain to be checked.</x:v>
      </x:c>
      <x:c r="H70" s="12" t="str">
        <x:v>Selected state source. Complete federal, sector, state and local checks; no sector-wide conclusion follows from this one source.</x:v>
      </x:c>
      <x:c r="I70" s="12" t="str">
        <x:v>Unresolved</x:v>
      </x:c>
      <x:c r="J70" s="12"/>
      <x:c r="K70" s="12"/>
      <x:c r="L70" s="12"/>
      <x:c r="M70" s="12"/>
      <x:c r="N70" s="17"/>
      <x:c r="O70" s="12" t="str">
        <x:v>https://psc.ky.gov/Home/UtilForms</x:v>
      </x:c>
      <x:c r="P70" s="12" t="str"/>
    </x:row>
    <x:row r="71" ht="155" customHeight="1">
      <x:c r="A71" s="15" t="str">
        <x:v>S17-M</x:v>
      </x:c>
      <x:c r="B71" s="15" t="str">
        <x:v>Kentucky</x:v>
      </x:c>
      <x:c r="C71" s="15" t="str">
        <x:v>Manufacturing</x:v>
      </x:c>
      <x:c r="D71" s="15" t="str">
        <x:v>S17</x:v>
      </x:c>
      <x:c r="E71" s="15" t="str">
        <x:v>Kentucky PSC</x:v>
      </x:c>
      <x:c r="F71" s="15" t="str">
        <x:v>Regulator routing source</x:v>
      </x:c>
      <x:c r="G71" s="15" t="str">
        <x:v>Determine PSC jurisdiction, applicable 807 KAR service rules and incident instructions. Training material for water district commissioners does not establish a plant-wide annual cyber assessment obligation. Site orders and public-entity policies remain to be checked.</x:v>
      </x:c>
      <x:c r="H71" s="15" t="str">
        <x:v>Selected state source. Complete federal, sector, state and local checks; no sector-wide conclusion follows from this one source.</x:v>
      </x:c>
      <x:c r="I71" s="15" t="str">
        <x:v>Unresolved</x:v>
      </x:c>
      <x:c r="J71" s="15"/>
      <x:c r="K71" s="15"/>
      <x:c r="L71" s="15"/>
      <x:c r="M71" s="15"/>
      <x:c r="N71" s="18"/>
      <x:c r="O71" s="15" t="str">
        <x:v>https://psc.ky.gov/Home/UtilForms</x:v>
      </x:c>
      <x:c r="P71" s="15" t="str"/>
    </x:row>
    <x:row r="72" ht="155" customHeight="1">
      <x:c r="A72" s="12" t="str">
        <x:v>S17-T</x:v>
      </x:c>
      <x:c r="B72" s="12" t="str">
        <x:v>Kentucky</x:v>
      </x:c>
      <x:c r="C72" s="12" t="str">
        <x:v>Transportation</x:v>
      </x:c>
      <x:c r="D72" s="12" t="str">
        <x:v>S17</x:v>
      </x:c>
      <x:c r="E72" s="12" t="str">
        <x:v>Kentucky PSC</x:v>
      </x:c>
      <x:c r="F72" s="12" t="str">
        <x:v>Regulator routing source</x:v>
      </x:c>
      <x:c r="G72" s="12" t="str">
        <x:v>Determine PSC jurisdiction, applicable 807 KAR service rules and incident instructions. Training material for water district commissioners does not establish a plant-wide annual cyber assessment obligation. Site orders and public-entity policies remain to be checked.</x:v>
      </x:c>
      <x:c r="H72" s="12" t="str">
        <x:v>Selected state source. Complete federal, sector, state and local checks; no sector-wide conclusion follows from this one source.</x:v>
      </x:c>
      <x:c r="I72" s="12" t="str">
        <x:v>Unresolved</x:v>
      </x:c>
      <x:c r="J72" s="12"/>
      <x:c r="K72" s="12"/>
      <x:c r="L72" s="12"/>
      <x:c r="M72" s="12"/>
      <x:c r="N72" s="17"/>
      <x:c r="O72" s="12" t="str">
        <x:v>https://psc.ky.gov/Home/UtilForms</x:v>
      </x:c>
      <x:c r="P72" s="12" t="str"/>
    </x:row>
    <x:row r="73" ht="155" customHeight="1">
      <x:c r="A73" s="15" t="str">
        <x:v>S18-W</x:v>
      </x:c>
      <x:c r="B73" s="15" t="str">
        <x:v>Louisiana</x:v>
      </x:c>
      <x:c r="C73" s="15" t="str">
        <x:v>Water and wastewater</x:v>
      </x:c>
      <x:c r="D73" s="15" t="str">
        <x:v>S18</x:v>
      </x:c>
      <x:c r="E73" s="15" t="str">
        <x:v>Louisiana Legislature</x:v>
      </x:c>
      <x:c r="F73" s="15" t="str">
        <x:v>Research gap</x:v>
      </x:c>
      <x:c r="G73" s="15" t="str">
        <x:v>Obtain current utility, water, incident-reporting and public-agency instruments for the named facility. Search results centered on insurance-licensee cybersecurity law and were excluded as a basis for industrial obligations. Sector-specific state requirements remain unresolved.</x:v>
      </x:c>
      <x:c r="H73" s="15" t="str">
        <x:v>Selected state source. Complete federal, sector, state and local checks; no sector-wide conclusion follows from this one source.</x:v>
      </x:c>
      <x:c r="I73" s="15" t="str">
        <x:v>Unresolved</x:v>
      </x:c>
      <x:c r="J73" s="15"/>
      <x:c r="K73" s="15"/>
      <x:c r="L73" s="15"/>
      <x:c r="M73" s="15"/>
      <x:c r="N73" s="18"/>
      <x:c r="O73" s="15" t="str">
        <x:v>https://legis.la.gov/</x:v>
      </x:c>
      <x:c r="P73" s="15" t="str"/>
    </x:row>
    <x:row r="74" ht="155" customHeight="1">
      <x:c r="A74" s="12" t="str">
        <x:v>S18-P</x:v>
      </x:c>
      <x:c r="B74" s="12" t="str">
        <x:v>Louisiana</x:v>
      </x:c>
      <x:c r="C74" s="12" t="str">
        <x:v>Power and energy</x:v>
      </x:c>
      <x:c r="D74" s="12" t="str">
        <x:v>S18</x:v>
      </x:c>
      <x:c r="E74" s="12" t="str">
        <x:v>Louisiana Legislature</x:v>
      </x:c>
      <x:c r="F74" s="12" t="str">
        <x:v>Research gap</x:v>
      </x:c>
      <x:c r="G74" s="12" t="str">
        <x:v>Obtain current utility, water, incident-reporting and public-agency instruments for the named facility. Search results centered on insurance-licensee cybersecurity law and were excluded as a basis for industrial obligations. Sector-specific state requirements remain unresolved.</x:v>
      </x:c>
      <x:c r="H74" s="12" t="str">
        <x:v>Selected state source. Complete federal, sector, state and local checks; no sector-wide conclusion follows from this one source.</x:v>
      </x:c>
      <x:c r="I74" s="12" t="str">
        <x:v>Unresolved</x:v>
      </x:c>
      <x:c r="J74" s="12"/>
      <x:c r="K74" s="12"/>
      <x:c r="L74" s="12"/>
      <x:c r="M74" s="12"/>
      <x:c r="N74" s="17"/>
      <x:c r="O74" s="12" t="str">
        <x:v>https://legis.la.gov/</x:v>
      </x:c>
      <x:c r="P74" s="12" t="str"/>
    </x:row>
    <x:row r="75" ht="155" customHeight="1">
      <x:c r="A75" s="15" t="str">
        <x:v>S18-M</x:v>
      </x:c>
      <x:c r="B75" s="15" t="str">
        <x:v>Louisiana</x:v>
      </x:c>
      <x:c r="C75" s="15" t="str">
        <x:v>Manufacturing</x:v>
      </x:c>
      <x:c r="D75" s="15" t="str">
        <x:v>S18</x:v>
      </x:c>
      <x:c r="E75" s="15" t="str">
        <x:v>Louisiana Legislature</x:v>
      </x:c>
      <x:c r="F75" s="15" t="str">
        <x:v>Research gap</x:v>
      </x:c>
      <x:c r="G75" s="15" t="str">
        <x:v>Obtain current utility, water, incident-reporting and public-agency instruments for the named facility. Search results centered on insurance-licensee cybersecurity law and were excluded as a basis for industrial obligations. Sector-specific state requirements remain unresolved.</x:v>
      </x:c>
      <x:c r="H75" s="15" t="str">
        <x:v>Selected state source. Complete federal, sector, state and local checks; no sector-wide conclusion follows from this one source.</x:v>
      </x:c>
      <x:c r="I75" s="15" t="str">
        <x:v>Unresolved</x:v>
      </x:c>
      <x:c r="J75" s="15"/>
      <x:c r="K75" s="15"/>
      <x:c r="L75" s="15"/>
      <x:c r="M75" s="15"/>
      <x:c r="N75" s="18"/>
      <x:c r="O75" s="15" t="str">
        <x:v>https://legis.la.gov/</x:v>
      </x:c>
      <x:c r="P75" s="15" t="str"/>
    </x:row>
    <x:row r="76" ht="155" customHeight="1">
      <x:c r="A76" s="12" t="str">
        <x:v>S18-T</x:v>
      </x:c>
      <x:c r="B76" s="12" t="str">
        <x:v>Louisiana</x:v>
      </x:c>
      <x:c r="C76" s="12" t="str">
        <x:v>Transportation</x:v>
      </x:c>
      <x:c r="D76" s="12" t="str">
        <x:v>S18</x:v>
      </x:c>
      <x:c r="E76" s="12" t="str">
        <x:v>Louisiana Legislature</x:v>
      </x:c>
      <x:c r="F76" s="12" t="str">
        <x:v>Research gap</x:v>
      </x:c>
      <x:c r="G76" s="12" t="str">
        <x:v>Obtain current utility, water, incident-reporting and public-agency instruments for the named facility. Search results centered on insurance-licensee cybersecurity law and were excluded as a basis for industrial obligations. Sector-specific state requirements remain unresolved.</x:v>
      </x:c>
      <x:c r="H76" s="12" t="str">
        <x:v>Selected state source. Complete federal, sector, state and local checks; no sector-wide conclusion follows from this one source.</x:v>
      </x:c>
      <x:c r="I76" s="12" t="str">
        <x:v>Unresolved</x:v>
      </x:c>
      <x:c r="J76" s="12"/>
      <x:c r="K76" s="12"/>
      <x:c r="L76" s="12"/>
      <x:c r="M76" s="12"/>
      <x:c r="N76" s="17"/>
      <x:c r="O76" s="12" t="str">
        <x:v>https://legis.la.gov/</x:v>
      </x:c>
      <x:c r="P76" s="12" t="str"/>
    </x:row>
    <x:row r="77" ht="155" customHeight="1">
      <x:c r="A77" s="15" t="str">
        <x:v>S19-W</x:v>
      </x:c>
      <x:c r="B77" s="15" t="str">
        <x:v>Maine</x:v>
      </x:c>
      <x:c r="C77" s="15" t="str">
        <x:v>Water and wastewater</x:v>
      </x:c>
      <x:c r="D77" s="15" t="str">
        <x:v>S19</x:v>
      </x:c>
      <x:c r="E77" s="15" t="str">
        <x:v>Maine Legislature</x:v>
      </x:c>
      <x:c r="F77" s="15" t="str">
        <x:v>Selected enacted law</x:v>
      </x:c>
      <x:c r="G77" s="15" t="str">
        <x:v>Title 35-A section 710 governs utility accident investigation and reporting. Determine whether the physical consequence meets the trigger. Personal-data breach and public-agency incident duties require separate review.</x:v>
      </x:c>
      <x:c r="H77" s="15" t="str">
        <x:v>Selected state source. Complete federal, sector, state and local checks; no sector-wide conclusion follows from this one source.</x:v>
      </x:c>
      <x:c r="I77" s="15" t="str">
        <x:v>Unresolved</x:v>
      </x:c>
      <x:c r="J77" s="15"/>
      <x:c r="K77" s="15"/>
      <x:c r="L77" s="15"/>
      <x:c r="M77" s="15"/>
      <x:c r="N77" s="18"/>
      <x:c r="O77" s="15" t="str">
        <x:v>https://www.legislature.maine.gov/legis/statutes/35-A/title35-Asec710.html</x:v>
      </x:c>
      <x:c r="P77" s="15" t="str"/>
    </x:row>
    <x:row r="78" ht="155" customHeight="1">
      <x:c r="A78" s="12" t="str">
        <x:v>S19-P</x:v>
      </x:c>
      <x:c r="B78" s="12" t="str">
        <x:v>Maine</x:v>
      </x:c>
      <x:c r="C78" s="12" t="str">
        <x:v>Power and energy</x:v>
      </x:c>
      <x:c r="D78" s="12" t="str">
        <x:v>S19</x:v>
      </x:c>
      <x:c r="E78" s="12" t="str">
        <x:v>Maine Legislature</x:v>
      </x:c>
      <x:c r="F78" s="12" t="str">
        <x:v>Selected enacted law</x:v>
      </x:c>
      <x:c r="G78" s="12" t="str">
        <x:v>Title 35-A section 710 governs utility accident investigation and reporting. Determine whether the physical consequence meets the trigger. Personal-data breach and public-agency incident duties require separate review.</x:v>
      </x:c>
      <x:c r="H78" s="12" t="str">
        <x:v>Selected state source. Complete federal, sector, state and local checks; no sector-wide conclusion follows from this one source.</x:v>
      </x:c>
      <x:c r="I78" s="12" t="str">
        <x:v>Unresolved</x:v>
      </x:c>
      <x:c r="J78" s="12"/>
      <x:c r="K78" s="12"/>
      <x:c r="L78" s="12"/>
      <x:c r="M78" s="12"/>
      <x:c r="N78" s="17"/>
      <x:c r="O78" s="12" t="str">
        <x:v>https://www.legislature.maine.gov/legis/statutes/35-A/title35-Asec710.html</x:v>
      </x:c>
      <x:c r="P78" s="12" t="str"/>
    </x:row>
    <x:row r="79" ht="155" customHeight="1">
      <x:c r="A79" s="15" t="str">
        <x:v>S19-M</x:v>
      </x:c>
      <x:c r="B79" s="15" t="str">
        <x:v>Maine</x:v>
      </x:c>
      <x:c r="C79" s="15" t="str">
        <x:v>Manufacturing</x:v>
      </x:c>
      <x:c r="D79" s="15" t="str">
        <x:v>S19</x:v>
      </x:c>
      <x:c r="E79" s="15" t="str">
        <x:v>Maine Legislature</x:v>
      </x:c>
      <x:c r="F79" s="15" t="str">
        <x:v>Selected enacted law</x:v>
      </x:c>
      <x:c r="G79" s="15" t="str">
        <x:v>Title 35-A section 710 governs utility accident investigation and reporting. Determine whether the physical consequence meets the trigger. Personal-data breach and public-agency incident duties require separate review.</x:v>
      </x:c>
      <x:c r="H79" s="15" t="str">
        <x:v>Selected state source. Complete federal, sector, state and local checks; no sector-wide conclusion follows from this one source.</x:v>
      </x:c>
      <x:c r="I79" s="15" t="str">
        <x:v>Unresolved</x:v>
      </x:c>
      <x:c r="J79" s="15"/>
      <x:c r="K79" s="15"/>
      <x:c r="L79" s="15"/>
      <x:c r="M79" s="15"/>
      <x:c r="N79" s="18"/>
      <x:c r="O79" s="15" t="str">
        <x:v>https://www.legislature.maine.gov/legis/statutes/35-A/title35-Asec710.html</x:v>
      </x:c>
      <x:c r="P79" s="15" t="str"/>
    </x:row>
    <x:row r="80" ht="155" customHeight="1">
      <x:c r="A80" s="12" t="str">
        <x:v>S19-T</x:v>
      </x:c>
      <x:c r="B80" s="12" t="str">
        <x:v>Maine</x:v>
      </x:c>
      <x:c r="C80" s="12" t="str">
        <x:v>Transportation</x:v>
      </x:c>
      <x:c r="D80" s="12" t="str">
        <x:v>S19</x:v>
      </x:c>
      <x:c r="E80" s="12" t="str">
        <x:v>Maine Legislature</x:v>
      </x:c>
      <x:c r="F80" s="12" t="str">
        <x:v>Selected enacted law</x:v>
      </x:c>
      <x:c r="G80" s="12" t="str">
        <x:v>Title 35-A section 710 governs utility accident investigation and reporting. Determine whether the physical consequence meets the trigger. Personal-data breach and public-agency incident duties require separate review.</x:v>
      </x:c>
      <x:c r="H80" s="12" t="str">
        <x:v>Selected state source. Complete federal, sector, state and local checks; no sector-wide conclusion follows from this one source.</x:v>
      </x:c>
      <x:c r="I80" s="12" t="str">
        <x:v>Unresolved</x:v>
      </x:c>
      <x:c r="J80" s="12"/>
      <x:c r="K80" s="12"/>
      <x:c r="L80" s="12"/>
      <x:c r="M80" s="12"/>
      <x:c r="N80" s="17"/>
      <x:c r="O80" s="12" t="str">
        <x:v>https://www.legislature.maine.gov/legis/statutes/35-A/title35-Asec710.html</x:v>
      </x:c>
      <x:c r="P80" s="12" t="str"/>
    </x:row>
    <x:row r="81" ht="155" customHeight="1">
      <x:c r="A81" s="15" t="str">
        <x:v>S20-W</x:v>
      </x:c>
      <x:c r="B81" s="15" t="str">
        <x:v>Maryland</x:v>
      </x:c>
      <x:c r="C81" s="15" t="str">
        <x:v>Water and wastewater</x:v>
      </x:c>
      <x:c r="D81" s="15" t="str">
        <x:v>S20</x:v>
      </x:c>
      <x:c r="E81" s="15" t="str">
        <x:v>Maryland General Assembly and MDE</x:v>
      </x:c>
      <x:c r="F81" s="15" t="str">
        <x:v>Enacted sector law</x:v>
      </x:c>
      <x:c r="G81" s="15" t="str">
        <x:v>Chapter 495 establishes duties for community water and sewerage systems. Enhanced assessment scope uses more than 3,300 customers or a specified vulnerability determination. The first maturity assessment date was July 1 2026, then every two years. Separate agency certification-collection duties from operator filing instructions.</x:v>
      </x:c>
      <x:c r="H81" s="15" t="str">
        <x:v>Selected state source. Complete federal, sector, state and local checks; no sector-wide conclusion follows from this one source.</x:v>
      </x:c>
      <x:c r="I81" s="15" t="str">
        <x:v>Unresolved</x:v>
      </x:c>
      <x:c r="J81" s="15"/>
      <x:c r="K81" s="15"/>
      <x:c r="L81" s="15"/>
      <x:c r="M81" s="15"/>
      <x:c r="N81" s="18"/>
      <x:c r="O81" s="15" t="str">
        <x:v>https://mgaleg.maryland.gov/2025RS/chapters_noln/Ch_495_sb0871T.pdf</x:v>
      </x:c>
      <x:c r="P81" s="15" t="str">
        <x:v>W06</x:v>
      </x:c>
    </x:row>
    <x:row r="82" ht="155" customHeight="1">
      <x:c r="A82" s="12" t="str">
        <x:v>S20-P</x:v>
      </x:c>
      <x:c r="B82" s="12" t="str">
        <x:v>Maryland</x:v>
      </x:c>
      <x:c r="C82" s="12" t="str">
        <x:v>Power and energy</x:v>
      </x:c>
      <x:c r="D82" s="12" t="str">
        <x:v>S20</x:v>
      </x:c>
      <x:c r="E82" s="12" t="str">
        <x:v>Maryland General Assembly and MDE</x:v>
      </x:c>
      <x:c r="F82" s="12" t="str">
        <x:v>Enacted sector law</x:v>
      </x:c>
      <x:c r="G82" s="12" t="str">
        <x:v>Chapter 495 establishes duties for community water and sewerage systems. Enhanced assessment scope uses more than 3,300 customers or a specified vulnerability determination. The first maturity assessment date was July 1 2026, then every two years. Separate agency certification-collection duties from operator filing instructions.</x:v>
      </x:c>
      <x:c r="H82" s="12" t="str">
        <x:v>Selected state source. Complete federal, sector, state and local checks; no sector-wide conclusion follows from this one source.</x:v>
      </x:c>
      <x:c r="I82" s="12" t="str">
        <x:v>Unresolved</x:v>
      </x:c>
      <x:c r="J82" s="12"/>
      <x:c r="K82" s="12"/>
      <x:c r="L82" s="12"/>
      <x:c r="M82" s="12"/>
      <x:c r="N82" s="17"/>
      <x:c r="O82" s="12" t="str">
        <x:v>https://mgaleg.maryland.gov/2025RS/chapters_noln/Ch_495_sb0871T.pdf</x:v>
      </x:c>
      <x:c r="P82" s="12" t="str">
        <x:v>W06</x:v>
      </x:c>
    </x:row>
    <x:row r="83" ht="155" customHeight="1">
      <x:c r="A83" s="15" t="str">
        <x:v>S20-M</x:v>
      </x:c>
      <x:c r="B83" s="15" t="str">
        <x:v>Maryland</x:v>
      </x:c>
      <x:c r="C83" s="15" t="str">
        <x:v>Manufacturing</x:v>
      </x:c>
      <x:c r="D83" s="15" t="str">
        <x:v>S20</x:v>
      </x:c>
      <x:c r="E83" s="15" t="str">
        <x:v>Maryland General Assembly and MDE</x:v>
      </x:c>
      <x:c r="F83" s="15" t="str">
        <x:v>Enacted sector law</x:v>
      </x:c>
      <x:c r="G83" s="15" t="str">
        <x:v>Chapter 495 establishes duties for community water and sewerage systems. Enhanced assessment scope uses more than 3,300 customers or a specified vulnerability determination. The first maturity assessment date was July 1 2026, then every two years. Separate agency certification-collection duties from operator filing instructions.</x:v>
      </x:c>
      <x:c r="H83" s="15" t="str">
        <x:v>Selected state source. Complete federal, sector, state and local checks; no sector-wide conclusion follows from this one source.</x:v>
      </x:c>
      <x:c r="I83" s="15" t="str">
        <x:v>Unresolved</x:v>
      </x:c>
      <x:c r="J83" s="15"/>
      <x:c r="K83" s="15"/>
      <x:c r="L83" s="15"/>
      <x:c r="M83" s="15"/>
      <x:c r="N83" s="18"/>
      <x:c r="O83" s="15" t="str">
        <x:v>https://mgaleg.maryland.gov/2025RS/chapters_noln/Ch_495_sb0871T.pdf</x:v>
      </x:c>
      <x:c r="P83" s="15" t="str">
        <x:v>W06</x:v>
      </x:c>
    </x:row>
    <x:row r="84" ht="155" customHeight="1">
      <x:c r="A84" s="12" t="str">
        <x:v>S20-T</x:v>
      </x:c>
      <x:c r="B84" s="12" t="str">
        <x:v>Maryland</x:v>
      </x:c>
      <x:c r="C84" s="12" t="str">
        <x:v>Transportation</x:v>
      </x:c>
      <x:c r="D84" s="12" t="str">
        <x:v>S20</x:v>
      </x:c>
      <x:c r="E84" s="12" t="str">
        <x:v>Maryland General Assembly and MDE</x:v>
      </x:c>
      <x:c r="F84" s="12" t="str">
        <x:v>Enacted sector law</x:v>
      </x:c>
      <x:c r="G84" s="12" t="str">
        <x:v>Chapter 495 establishes duties for community water and sewerage systems. Enhanced assessment scope uses more than 3,300 customers or a specified vulnerability determination. The first maturity assessment date was July 1 2026, then every two years. Separate agency certification-collection duties from operator filing instructions.</x:v>
      </x:c>
      <x:c r="H84" s="12" t="str">
        <x:v>Selected state source. Complete federal, sector, state and local checks; no sector-wide conclusion follows from this one source.</x:v>
      </x:c>
      <x:c r="I84" s="12" t="str">
        <x:v>Unresolved</x:v>
      </x:c>
      <x:c r="J84" s="12"/>
      <x:c r="K84" s="12"/>
      <x:c r="L84" s="12"/>
      <x:c r="M84" s="12"/>
      <x:c r="N84" s="17"/>
      <x:c r="O84" s="12" t="str">
        <x:v>https://mgaleg.maryland.gov/2025RS/chapters_noln/Ch_495_sb0871T.pdf</x:v>
      </x:c>
      <x:c r="P84" s="12" t="str">
        <x:v>W06</x:v>
      </x:c>
    </x:row>
    <x:row r="85" ht="155" customHeight="1">
      <x:c r="A85" s="15" t="str">
        <x:v>S21-W</x:v>
      </x:c>
      <x:c r="B85" s="15" t="str">
        <x:v>Massachusetts</x:v>
      </x:c>
      <x:c r="C85" s="15" t="str">
        <x:v>Water and wastewater</x:v>
      </x:c>
      <x:c r="D85" s="15" t="str">
        <x:v>S21</x:v>
      </x:c>
      <x:c r="E85" s="15" t="str">
        <x:v>MassDEP</x:v>
      </x:c>
      <x:c r="F85" s="15" t="str">
        <x:v>Agency program with scope review</x:v>
      </x:c>
      <x:c r="G85" s="15" t="str">
        <x:v>MassDEP publishes cybersecurity assessment resources and sanitary-survey inspection notices. Obtain the current facility-specific request and controlling state authority before deciding mandatory scope or frequency. Older EPA survey policies are not sufficient evidence of a current federal duty.</x:v>
      </x:c>
      <x:c r="H85" s="15" t="str">
        <x:v>Selected state source. Complete federal, sector, state and local checks; no sector-wide conclusion follows from this one source.</x:v>
      </x:c>
      <x:c r="I85" s="15" t="str">
        <x:v>Unresolved</x:v>
      </x:c>
      <x:c r="J85" s="15"/>
      <x:c r="K85" s="15"/>
      <x:c r="L85" s="15"/>
      <x:c r="M85" s="15"/>
      <x:c r="N85" s="18"/>
      <x:c r="O85" s="15" t="str">
        <x:v>https://www.mass.gov/info-details/public-drinking-water-system-operations</x:v>
      </x:c>
      <x:c r="P85" s="15" t="str"/>
    </x:row>
    <x:row r="86" ht="155" customHeight="1">
      <x:c r="A86" s="12" t="str">
        <x:v>S21-P</x:v>
      </x:c>
      <x:c r="B86" s="12" t="str">
        <x:v>Massachusetts</x:v>
      </x:c>
      <x:c r="C86" s="12" t="str">
        <x:v>Power and energy</x:v>
      </x:c>
      <x:c r="D86" s="12" t="str">
        <x:v>S21</x:v>
      </x:c>
      <x:c r="E86" s="12" t="str">
        <x:v>MassDEP</x:v>
      </x:c>
      <x:c r="F86" s="12" t="str">
        <x:v>Agency program with scope review</x:v>
      </x:c>
      <x:c r="G86" s="12" t="str">
        <x:v>MassDEP publishes cybersecurity assessment resources and sanitary-survey inspection notices. Obtain the current facility-specific request and controlling state authority before deciding mandatory scope or frequency. Older EPA survey policies are not sufficient evidence of a current federal duty.</x:v>
      </x:c>
      <x:c r="H86" s="12" t="str">
        <x:v>Selected state source. Complete federal, sector, state and local checks; no sector-wide conclusion follows from this one source.</x:v>
      </x:c>
      <x:c r="I86" s="12" t="str">
        <x:v>Unresolved</x:v>
      </x:c>
      <x:c r="J86" s="12"/>
      <x:c r="K86" s="12"/>
      <x:c r="L86" s="12"/>
      <x:c r="M86" s="12"/>
      <x:c r="N86" s="17"/>
      <x:c r="O86" s="12" t="str">
        <x:v>https://www.mass.gov/info-details/public-drinking-water-system-operations</x:v>
      </x:c>
      <x:c r="P86" s="12" t="str"/>
    </x:row>
    <x:row r="87" ht="155" customHeight="1">
      <x:c r="A87" s="15" t="str">
        <x:v>S21-M</x:v>
      </x:c>
      <x:c r="B87" s="15" t="str">
        <x:v>Massachusetts</x:v>
      </x:c>
      <x:c r="C87" s="15" t="str">
        <x:v>Manufacturing</x:v>
      </x:c>
      <x:c r="D87" s="15" t="str">
        <x:v>S21</x:v>
      </x:c>
      <x:c r="E87" s="15" t="str">
        <x:v>MassDEP</x:v>
      </x:c>
      <x:c r="F87" s="15" t="str">
        <x:v>Agency program with scope review</x:v>
      </x:c>
      <x:c r="G87" s="15" t="str">
        <x:v>MassDEP publishes cybersecurity assessment resources and sanitary-survey inspection notices. Obtain the current facility-specific request and controlling state authority before deciding mandatory scope or frequency. Older EPA survey policies are not sufficient evidence of a current federal duty.</x:v>
      </x:c>
      <x:c r="H87" s="15" t="str">
        <x:v>Selected state source. Complete federal, sector, state and local checks; no sector-wide conclusion follows from this one source.</x:v>
      </x:c>
      <x:c r="I87" s="15" t="str">
        <x:v>Unresolved</x:v>
      </x:c>
      <x:c r="J87" s="15"/>
      <x:c r="K87" s="15"/>
      <x:c r="L87" s="15"/>
      <x:c r="M87" s="15"/>
      <x:c r="N87" s="18"/>
      <x:c r="O87" s="15" t="str">
        <x:v>https://www.mass.gov/info-details/public-drinking-water-system-operations</x:v>
      </x:c>
      <x:c r="P87" s="15" t="str"/>
    </x:row>
    <x:row r="88" ht="155" customHeight="1">
      <x:c r="A88" s="12" t="str">
        <x:v>S21-T</x:v>
      </x:c>
      <x:c r="B88" s="12" t="str">
        <x:v>Massachusetts</x:v>
      </x:c>
      <x:c r="C88" s="12" t="str">
        <x:v>Transportation</x:v>
      </x:c>
      <x:c r="D88" s="12" t="str">
        <x:v>S21</x:v>
      </x:c>
      <x:c r="E88" s="12" t="str">
        <x:v>MassDEP</x:v>
      </x:c>
      <x:c r="F88" s="12" t="str">
        <x:v>Agency program with scope review</x:v>
      </x:c>
      <x:c r="G88" s="12" t="str">
        <x:v>MassDEP publishes cybersecurity assessment resources and sanitary-survey inspection notices. Obtain the current facility-specific request and controlling state authority before deciding mandatory scope or frequency. Older EPA survey policies are not sufficient evidence of a current federal duty.</x:v>
      </x:c>
      <x:c r="H88" s="12" t="str">
        <x:v>Selected state source. Complete federal, sector, state and local checks; no sector-wide conclusion follows from this one source.</x:v>
      </x:c>
      <x:c r="I88" s="12" t="str">
        <x:v>Unresolved</x:v>
      </x:c>
      <x:c r="J88" s="12"/>
      <x:c r="K88" s="12"/>
      <x:c r="L88" s="12"/>
      <x:c r="M88" s="12"/>
      <x:c r="N88" s="17"/>
      <x:c r="O88" s="12" t="str">
        <x:v>https://www.mass.gov/info-details/public-drinking-water-system-operations</x:v>
      </x:c>
      <x:c r="P88" s="12" t="str"/>
    </x:row>
    <x:row r="89" ht="155" customHeight="1">
      <x:c r="A89" s="15" t="str">
        <x:v>S22-W</x:v>
      </x:c>
      <x:c r="B89" s="15" t="str">
        <x:v>Michigan</x:v>
      </x:c>
      <x:c r="C89" s="15" t="str">
        <x:v>Water and wastewater</x:v>
      </x:c>
      <x:c r="D89" s="15" t="str">
        <x:v>S22</x:v>
      </x:c>
      <x:c r="E89" s="15" t="str">
        <x:v>Michigan PSC</x:v>
      </x:c>
      <x:c r="F89" s="15" t="str">
        <x:v>Regulator implementation source</x:v>
      </x:c>
      <x:c r="G89" s="15" t="str">
        <x:v>MPSC incident instructions and electric technical standards provide distinct utility reporting and security-review paths. Confirm utility classification, the current R 460.3205 text and event thresholds. Do not substitute an insurance data-security statute.</x:v>
      </x:c>
      <x:c r="H89" s="15" t="str">
        <x:v>Selected state source. Complete federal, sector, state and local checks; no sector-wide conclusion follows from this one source.</x:v>
      </x:c>
      <x:c r="I89" s="15" t="str">
        <x:v>Unresolved</x:v>
      </x:c>
      <x:c r="J89" s="15"/>
      <x:c r="K89" s="15"/>
      <x:c r="L89" s="15"/>
      <x:c r="M89" s="15"/>
      <x:c r="N89" s="18"/>
      <x:c r="O89" s="15" t="str">
        <x:v>https://www.michigan.gov/mpsc/regulatory/emergency-management/utility-incident-notification-procedures</x:v>
      </x:c>
      <x:c r="P89" s="15" t="str"/>
    </x:row>
    <x:row r="90" ht="155" customHeight="1">
      <x:c r="A90" s="12" t="str">
        <x:v>S22-P</x:v>
      </x:c>
      <x:c r="B90" s="12" t="str">
        <x:v>Michigan</x:v>
      </x:c>
      <x:c r="C90" s="12" t="str">
        <x:v>Power and energy</x:v>
      </x:c>
      <x:c r="D90" s="12" t="str">
        <x:v>S22</x:v>
      </x:c>
      <x:c r="E90" s="12" t="str">
        <x:v>Michigan PSC</x:v>
      </x:c>
      <x:c r="F90" s="12" t="str">
        <x:v>Regulator implementation source</x:v>
      </x:c>
      <x:c r="G90" s="12" t="str">
        <x:v>MPSC incident instructions and electric technical standards provide distinct utility reporting and security-review paths. Confirm utility classification, the current R 460.3205 text and event thresholds. Do not substitute an insurance data-security statute.</x:v>
      </x:c>
      <x:c r="H90" s="12" t="str">
        <x:v>Selected state source. Complete federal, sector, state and local checks; no sector-wide conclusion follows from this one source.</x:v>
      </x:c>
      <x:c r="I90" s="12" t="str">
        <x:v>Unresolved</x:v>
      </x:c>
      <x:c r="J90" s="12"/>
      <x:c r="K90" s="12"/>
      <x:c r="L90" s="12"/>
      <x:c r="M90" s="12"/>
      <x:c r="N90" s="17"/>
      <x:c r="O90" s="12" t="str">
        <x:v>https://www.michigan.gov/mpsc/regulatory/emergency-management/utility-incident-notification-procedures</x:v>
      </x:c>
      <x:c r="P90" s="12" t="str"/>
    </x:row>
    <x:row r="91" ht="155" customHeight="1">
      <x:c r="A91" s="15" t="str">
        <x:v>S22-M</x:v>
      </x:c>
      <x:c r="B91" s="15" t="str">
        <x:v>Michigan</x:v>
      </x:c>
      <x:c r="C91" s="15" t="str">
        <x:v>Manufacturing</x:v>
      </x:c>
      <x:c r="D91" s="15" t="str">
        <x:v>S22</x:v>
      </x:c>
      <x:c r="E91" s="15" t="str">
        <x:v>Michigan PSC</x:v>
      </x:c>
      <x:c r="F91" s="15" t="str">
        <x:v>Regulator implementation source</x:v>
      </x:c>
      <x:c r="G91" s="15" t="str">
        <x:v>MPSC incident instructions and electric technical standards provide distinct utility reporting and security-review paths. Confirm utility classification, the current R 460.3205 text and event thresholds. Do not substitute an insurance data-security statute.</x:v>
      </x:c>
      <x:c r="H91" s="15" t="str">
        <x:v>Selected state source. Complete federal, sector, state and local checks; no sector-wide conclusion follows from this one source.</x:v>
      </x:c>
      <x:c r="I91" s="15" t="str">
        <x:v>Unresolved</x:v>
      </x:c>
      <x:c r="J91" s="15"/>
      <x:c r="K91" s="15"/>
      <x:c r="L91" s="15"/>
      <x:c r="M91" s="15"/>
      <x:c r="N91" s="18"/>
      <x:c r="O91" s="15" t="str">
        <x:v>https://www.michigan.gov/mpsc/regulatory/emergency-management/utility-incident-notification-procedures</x:v>
      </x:c>
      <x:c r="P91" s="15" t="str"/>
    </x:row>
    <x:row r="92" ht="155" customHeight="1">
      <x:c r="A92" s="12" t="str">
        <x:v>S22-T</x:v>
      </x:c>
      <x:c r="B92" s="12" t="str">
        <x:v>Michigan</x:v>
      </x:c>
      <x:c r="C92" s="12" t="str">
        <x:v>Transportation</x:v>
      </x:c>
      <x:c r="D92" s="12" t="str">
        <x:v>S22</x:v>
      </x:c>
      <x:c r="E92" s="12" t="str">
        <x:v>Michigan PSC</x:v>
      </x:c>
      <x:c r="F92" s="12" t="str">
        <x:v>Regulator implementation source</x:v>
      </x:c>
      <x:c r="G92" s="12" t="str">
        <x:v>MPSC incident instructions and electric technical standards provide distinct utility reporting and security-review paths. Confirm utility classification, the current R 460.3205 text and event thresholds. Do not substitute an insurance data-security statute.</x:v>
      </x:c>
      <x:c r="H92" s="12" t="str">
        <x:v>Selected state source. Complete federal, sector, state and local checks; no sector-wide conclusion follows from this one source.</x:v>
      </x:c>
      <x:c r="I92" s="12" t="str">
        <x:v>Unresolved</x:v>
      </x:c>
      <x:c r="J92" s="12"/>
      <x:c r="K92" s="12"/>
      <x:c r="L92" s="12"/>
      <x:c r="M92" s="12"/>
      <x:c r="N92" s="17"/>
      <x:c r="O92" s="12" t="str">
        <x:v>https://www.michigan.gov/mpsc/regulatory/emergency-management/utility-incident-notification-procedures</x:v>
      </x:c>
      <x:c r="P92" s="12" t="str"/>
    </x:row>
    <x:row r="93" ht="155" customHeight="1">
      <x:c r="A93" s="15" t="str">
        <x:v>S23-W</x:v>
      </x:c>
      <x:c r="B93" s="15" t="str">
        <x:v>Minnesota</x:v>
      </x:c>
      <x:c r="C93" s="15" t="str">
        <x:v>Water and wastewater</x:v>
      </x:c>
      <x:c r="D93" s="15" t="str">
        <x:v>S23</x:v>
      </x:c>
      <x:c r="E93" s="15" t="str">
        <x:v>Minnesota Department of Health</x:v>
      </x:c>
      <x:c r="F93" s="15" t="str">
        <x:v>Agency expectation needing confirmation</x:v>
      </x:c>
      <x:c r="G93" s="15" t="str">
        <x:v>MDH indexed guidance expects annual cyber assessments for public water systems using OT. Full-page retrieval and the controlling legal basis were not resolved. Record this as an agency expectation pending confirmation. Public-agency incident reporting under 16E.36 is a separate check.</x:v>
      </x:c>
      <x:c r="H93" s="15" t="str">
        <x:v>Selected state source. Complete federal, sector, state and local checks; no sector-wide conclusion follows from this one source.</x:v>
      </x:c>
      <x:c r="I93" s="15" t="str">
        <x:v>Unresolved</x:v>
      </x:c>
      <x:c r="J93" s="15"/>
      <x:c r="K93" s="15"/>
      <x:c r="L93" s="15"/>
      <x:c r="M93" s="15"/>
      <x:c r="N93" s="18"/>
      <x:c r="O93" s="15" t="str">
        <x:v>https://www.health.mn.gov/communities/environment/emergency/water/securityassess.html</x:v>
      </x:c>
      <x:c r="P93" s="15" t="str"/>
    </x:row>
    <x:row r="94" ht="155" customHeight="1">
      <x:c r="A94" s="12" t="str">
        <x:v>S23-P</x:v>
      </x:c>
      <x:c r="B94" s="12" t="str">
        <x:v>Minnesota</x:v>
      </x:c>
      <x:c r="C94" s="12" t="str">
        <x:v>Power and energy</x:v>
      </x:c>
      <x:c r="D94" s="12" t="str">
        <x:v>S23</x:v>
      </x:c>
      <x:c r="E94" s="12" t="str">
        <x:v>Minnesota Department of Health</x:v>
      </x:c>
      <x:c r="F94" s="12" t="str">
        <x:v>Agency expectation needing confirmation</x:v>
      </x:c>
      <x:c r="G94" s="12" t="str">
        <x:v>MDH indexed guidance expects annual cyber assessments for public water systems using OT. Full-page retrieval and the controlling legal basis were not resolved. Record this as an agency expectation pending confirmation. Public-agency incident reporting under 16E.36 is a separate check.</x:v>
      </x:c>
      <x:c r="H94" s="12" t="str">
        <x:v>Selected state source. Complete federal, sector, state and local checks; no sector-wide conclusion follows from this one source.</x:v>
      </x:c>
      <x:c r="I94" s="12" t="str">
        <x:v>Unresolved</x:v>
      </x:c>
      <x:c r="J94" s="12"/>
      <x:c r="K94" s="12"/>
      <x:c r="L94" s="12"/>
      <x:c r="M94" s="12"/>
      <x:c r="N94" s="17"/>
      <x:c r="O94" s="12" t="str">
        <x:v>https://www.health.mn.gov/communities/environment/emergency/water/securityassess.html</x:v>
      </x:c>
      <x:c r="P94" s="12" t="str"/>
    </x:row>
    <x:row r="95" ht="155" customHeight="1">
      <x:c r="A95" s="15" t="str">
        <x:v>S23-M</x:v>
      </x:c>
      <x:c r="B95" s="15" t="str">
        <x:v>Minnesota</x:v>
      </x:c>
      <x:c r="C95" s="15" t="str">
        <x:v>Manufacturing</x:v>
      </x:c>
      <x:c r="D95" s="15" t="str">
        <x:v>S23</x:v>
      </x:c>
      <x:c r="E95" s="15" t="str">
        <x:v>Minnesota Department of Health</x:v>
      </x:c>
      <x:c r="F95" s="15" t="str">
        <x:v>Agency expectation needing confirmation</x:v>
      </x:c>
      <x:c r="G95" s="15" t="str">
        <x:v>MDH indexed guidance expects annual cyber assessments for public water systems using OT. Full-page retrieval and the controlling legal basis were not resolved. Record this as an agency expectation pending confirmation. Public-agency incident reporting under 16E.36 is a separate check.</x:v>
      </x:c>
      <x:c r="H95" s="15" t="str">
        <x:v>Selected state source. Complete federal, sector, state and local checks; no sector-wide conclusion follows from this one source.</x:v>
      </x:c>
      <x:c r="I95" s="15" t="str">
        <x:v>Unresolved</x:v>
      </x:c>
      <x:c r="J95" s="15"/>
      <x:c r="K95" s="15"/>
      <x:c r="L95" s="15"/>
      <x:c r="M95" s="15"/>
      <x:c r="N95" s="18"/>
      <x:c r="O95" s="15" t="str">
        <x:v>https://www.health.mn.gov/communities/environment/emergency/water/securityassess.html</x:v>
      </x:c>
      <x:c r="P95" s="15" t="str"/>
    </x:row>
    <x:row r="96" ht="155" customHeight="1">
      <x:c r="A96" s="12" t="str">
        <x:v>S23-T</x:v>
      </x:c>
      <x:c r="B96" s="12" t="str">
        <x:v>Minnesota</x:v>
      </x:c>
      <x:c r="C96" s="12" t="str">
        <x:v>Transportation</x:v>
      </x:c>
      <x:c r="D96" s="12" t="str">
        <x:v>S23</x:v>
      </x:c>
      <x:c r="E96" s="12" t="str">
        <x:v>Minnesota Department of Health</x:v>
      </x:c>
      <x:c r="F96" s="12" t="str">
        <x:v>Agency expectation needing confirmation</x:v>
      </x:c>
      <x:c r="G96" s="12" t="str">
        <x:v>MDH indexed guidance expects annual cyber assessments for public water systems using OT. Full-page retrieval and the controlling legal basis were not resolved. Record this as an agency expectation pending confirmation. Public-agency incident reporting under 16E.36 is a separate check.</x:v>
      </x:c>
      <x:c r="H96" s="12" t="str">
        <x:v>Selected state source. Complete federal, sector, state and local checks; no sector-wide conclusion follows from this one source.</x:v>
      </x:c>
      <x:c r="I96" s="12" t="str">
        <x:v>Unresolved</x:v>
      </x:c>
      <x:c r="J96" s="12"/>
      <x:c r="K96" s="12"/>
      <x:c r="L96" s="12"/>
      <x:c r="M96" s="12"/>
      <x:c r="N96" s="17"/>
      <x:c r="O96" s="12" t="str">
        <x:v>https://www.health.mn.gov/communities/environment/emergency/water/securityassess.html</x:v>
      </x:c>
      <x:c r="P96" s="12" t="str"/>
    </x:row>
    <x:row r="97" ht="155" customHeight="1">
      <x:c r="A97" s="15" t="str">
        <x:v>S24-W</x:v>
      </x:c>
      <x:c r="B97" s="15" t="str">
        <x:v>Mississippi</x:v>
      </x:c>
      <x:c r="C97" s="15" t="str">
        <x:v>Water and wastewater</x:v>
      </x:c>
      <x:c r="D97" s="15" t="str">
        <x:v>S24</x:v>
      </x:c>
      <x:c r="E97" s="15" t="str">
        <x:v>Mississippi ITS</x:v>
      </x:c>
      <x:c r="F97" s="15" t="str">
        <x:v>Agency reporting source</x:v>
      </x:c>
      <x:c r="G97" s="15" t="str">
        <x:v>ITS identifies state-agency incident-reporting requirements under the enterprise security program and state law. Determine whether a public operator is within that scope. Private-sector utility and plant duties require separate instruments.</x:v>
      </x:c>
      <x:c r="H97" s="15" t="str">
        <x:v>Selected state source. Complete federal, sector, state and local checks; no sector-wide conclusion follows from this one source.</x:v>
      </x:c>
      <x:c r="I97" s="15" t="str">
        <x:v>Unresolved</x:v>
      </x:c>
      <x:c r="J97" s="15"/>
      <x:c r="K97" s="15"/>
      <x:c r="L97" s="15"/>
      <x:c r="M97" s="15"/>
      <x:c r="N97" s="18"/>
      <x:c r="O97" s="15" t="str">
        <x:v>https://www.its.ms.gov/services/security/Enterprise-Cybersecurity-Incident-Reporting</x:v>
      </x:c>
      <x:c r="P97" s="15" t="str"/>
    </x:row>
    <x:row r="98" ht="155" customHeight="1">
      <x:c r="A98" s="12" t="str">
        <x:v>S24-P</x:v>
      </x:c>
      <x:c r="B98" s="12" t="str">
        <x:v>Mississippi</x:v>
      </x:c>
      <x:c r="C98" s="12" t="str">
        <x:v>Power and energy</x:v>
      </x:c>
      <x:c r="D98" s="12" t="str">
        <x:v>S24</x:v>
      </x:c>
      <x:c r="E98" s="12" t="str">
        <x:v>Mississippi ITS</x:v>
      </x:c>
      <x:c r="F98" s="12" t="str">
        <x:v>Agency reporting source</x:v>
      </x:c>
      <x:c r="G98" s="12" t="str">
        <x:v>ITS identifies state-agency incident-reporting requirements under the enterprise security program and state law. Determine whether a public operator is within that scope. Private-sector utility and plant duties require separate instruments.</x:v>
      </x:c>
      <x:c r="H98" s="12" t="str">
        <x:v>Selected state source. Complete federal, sector, state and local checks; no sector-wide conclusion follows from this one source.</x:v>
      </x:c>
      <x:c r="I98" s="12" t="str">
        <x:v>Unresolved</x:v>
      </x:c>
      <x:c r="J98" s="12"/>
      <x:c r="K98" s="12"/>
      <x:c r="L98" s="12"/>
      <x:c r="M98" s="12"/>
      <x:c r="N98" s="17"/>
      <x:c r="O98" s="12" t="str">
        <x:v>https://www.its.ms.gov/services/security/Enterprise-Cybersecurity-Incident-Reporting</x:v>
      </x:c>
      <x:c r="P98" s="12" t="str"/>
    </x:row>
    <x:row r="99" ht="155" customHeight="1">
      <x:c r="A99" s="15" t="str">
        <x:v>S24-M</x:v>
      </x:c>
      <x:c r="B99" s="15" t="str">
        <x:v>Mississippi</x:v>
      </x:c>
      <x:c r="C99" s="15" t="str">
        <x:v>Manufacturing</x:v>
      </x:c>
      <x:c r="D99" s="15" t="str">
        <x:v>S24</x:v>
      </x:c>
      <x:c r="E99" s="15" t="str">
        <x:v>Mississippi ITS</x:v>
      </x:c>
      <x:c r="F99" s="15" t="str">
        <x:v>Agency reporting source</x:v>
      </x:c>
      <x:c r="G99" s="15" t="str">
        <x:v>ITS identifies state-agency incident-reporting requirements under the enterprise security program and state law. Determine whether a public operator is within that scope. Private-sector utility and plant duties require separate instruments.</x:v>
      </x:c>
      <x:c r="H99" s="15" t="str">
        <x:v>Selected state source. Complete federal, sector, state and local checks; no sector-wide conclusion follows from this one source.</x:v>
      </x:c>
      <x:c r="I99" s="15" t="str">
        <x:v>Unresolved</x:v>
      </x:c>
      <x:c r="J99" s="15"/>
      <x:c r="K99" s="15"/>
      <x:c r="L99" s="15"/>
      <x:c r="M99" s="15"/>
      <x:c r="N99" s="18"/>
      <x:c r="O99" s="15" t="str">
        <x:v>https://www.its.ms.gov/services/security/Enterprise-Cybersecurity-Incident-Reporting</x:v>
      </x:c>
      <x:c r="P99" s="15" t="str"/>
    </x:row>
    <x:row r="100" ht="155" customHeight="1">
      <x:c r="A100" s="12" t="str">
        <x:v>S24-T</x:v>
      </x:c>
      <x:c r="B100" s="12" t="str">
        <x:v>Mississippi</x:v>
      </x:c>
      <x:c r="C100" s="12" t="str">
        <x:v>Transportation</x:v>
      </x:c>
      <x:c r="D100" s="12" t="str">
        <x:v>S24</x:v>
      </x:c>
      <x:c r="E100" s="12" t="str">
        <x:v>Mississippi ITS</x:v>
      </x:c>
      <x:c r="F100" s="12" t="str">
        <x:v>Agency reporting source</x:v>
      </x:c>
      <x:c r="G100" s="12" t="str">
        <x:v>ITS identifies state-agency incident-reporting requirements under the enterprise security program and state law. Determine whether a public operator is within that scope. Private-sector utility and plant duties require separate instruments.</x:v>
      </x:c>
      <x:c r="H100" s="12" t="str">
        <x:v>Selected state source. Complete federal, sector, state and local checks; no sector-wide conclusion follows from this one source.</x:v>
      </x:c>
      <x:c r="I100" s="12" t="str">
        <x:v>Unresolved</x:v>
      </x:c>
      <x:c r="J100" s="12"/>
      <x:c r="K100" s="12"/>
      <x:c r="L100" s="12"/>
      <x:c r="M100" s="12"/>
      <x:c r="N100" s="17"/>
      <x:c r="O100" s="12" t="str">
        <x:v>https://www.its.ms.gov/services/security/Enterprise-Cybersecurity-Incident-Reporting</x:v>
      </x:c>
      <x:c r="P100" s="12" t="str"/>
    </x:row>
    <x:row r="101" ht="155" customHeight="1">
      <x:c r="A101" s="15" t="str">
        <x:v>S25-W</x:v>
      </x:c>
      <x:c r="B101" s="15" t="str">
        <x:v>Missouri</x:v>
      </x:c>
      <x:c r="C101" s="15" t="str">
        <x:v>Water and wastewater</x:v>
      </x:c>
      <x:c r="D101" s="15" t="str">
        <x:v>S25</x:v>
      </x:c>
      <x:c r="E101" s="15" t="str">
        <x:v>Missouri Legislature</x:v>
      </x:c>
      <x:c r="F101" s="15" t="str">
        <x:v>Selected enacted sector law</x:v>
      </x:c>
      <x:c r="G101" s="15" t="str">
        <x:v>Section 640.142 requires a cyber-risk plan for certain community water systems, with express exemptions for systems without Internet-connected control and specified cities, counties and large PSC-regulated utilities. Resolve every exemption before declaring applicability.</x:v>
      </x:c>
      <x:c r="H101" s="15" t="str">
        <x:v>Selected state source. Complete federal, sector, state and local checks; no sector-wide conclusion follows from this one source.</x:v>
      </x:c>
      <x:c r="I101" s="15" t="str">
        <x:v>Unresolved</x:v>
      </x:c>
      <x:c r="J101" s="15"/>
      <x:c r="K101" s="15"/>
      <x:c r="L101" s="15"/>
      <x:c r="M101" s="15"/>
      <x:c r="N101" s="18"/>
      <x:c r="O101" s="15" t="str">
        <x:v>https://revisor.mo.gov/main/OneSection.aspx?bid=48367&amp;section=640.142</x:v>
      </x:c>
      <x:c r="P101" s="15" t="str"/>
    </x:row>
    <x:row r="102" ht="155" customHeight="1">
      <x:c r="A102" s="12" t="str">
        <x:v>S25-P</x:v>
      </x:c>
      <x:c r="B102" s="12" t="str">
        <x:v>Missouri</x:v>
      </x:c>
      <x:c r="C102" s="12" t="str">
        <x:v>Power and energy</x:v>
      </x:c>
      <x:c r="D102" s="12" t="str">
        <x:v>S25</x:v>
      </x:c>
      <x:c r="E102" s="12" t="str">
        <x:v>Missouri Legislature</x:v>
      </x:c>
      <x:c r="F102" s="12" t="str">
        <x:v>Selected enacted sector law</x:v>
      </x:c>
      <x:c r="G102" s="12" t="str">
        <x:v>Section 640.142 requires a cyber-risk plan for certain community water systems, with express exemptions for systems without Internet-connected control and specified cities, counties and large PSC-regulated utilities. Resolve every exemption before declaring applicability.</x:v>
      </x:c>
      <x:c r="H102" s="12" t="str">
        <x:v>Selected state source. Complete federal, sector, state and local checks; no sector-wide conclusion follows from this one source.</x:v>
      </x:c>
      <x:c r="I102" s="12" t="str">
        <x:v>Unresolved</x:v>
      </x:c>
      <x:c r="J102" s="12"/>
      <x:c r="K102" s="12"/>
      <x:c r="L102" s="12"/>
      <x:c r="M102" s="12"/>
      <x:c r="N102" s="17"/>
      <x:c r="O102" s="12" t="str">
        <x:v>https://revisor.mo.gov/main/OneSection.aspx?bid=48367&amp;section=640.142</x:v>
      </x:c>
      <x:c r="P102" s="12" t="str"/>
    </x:row>
    <x:row r="103" ht="155" customHeight="1">
      <x:c r="A103" s="15" t="str">
        <x:v>S25-M</x:v>
      </x:c>
      <x:c r="B103" s="15" t="str">
        <x:v>Missouri</x:v>
      </x:c>
      <x:c r="C103" s="15" t="str">
        <x:v>Manufacturing</x:v>
      </x:c>
      <x:c r="D103" s="15" t="str">
        <x:v>S25</x:v>
      </x:c>
      <x:c r="E103" s="15" t="str">
        <x:v>Missouri Legislature</x:v>
      </x:c>
      <x:c r="F103" s="15" t="str">
        <x:v>Selected enacted sector law</x:v>
      </x:c>
      <x:c r="G103" s="15" t="str">
        <x:v>Section 640.142 requires a cyber-risk plan for certain community water systems, with express exemptions for systems without Internet-connected control and specified cities, counties and large PSC-regulated utilities. Resolve every exemption before declaring applicability.</x:v>
      </x:c>
      <x:c r="H103" s="15" t="str">
        <x:v>Selected state source. Complete federal, sector, state and local checks; no sector-wide conclusion follows from this one source.</x:v>
      </x:c>
      <x:c r="I103" s="15" t="str">
        <x:v>Unresolved</x:v>
      </x:c>
      <x:c r="J103" s="15"/>
      <x:c r="K103" s="15"/>
      <x:c r="L103" s="15"/>
      <x:c r="M103" s="15"/>
      <x:c r="N103" s="18"/>
      <x:c r="O103" s="15" t="str">
        <x:v>https://revisor.mo.gov/main/OneSection.aspx?bid=48367&amp;section=640.142</x:v>
      </x:c>
      <x:c r="P103" s="15" t="str"/>
    </x:row>
    <x:row r="104" ht="155" customHeight="1">
      <x:c r="A104" s="12" t="str">
        <x:v>S25-T</x:v>
      </x:c>
      <x:c r="B104" s="12" t="str">
        <x:v>Missouri</x:v>
      </x:c>
      <x:c r="C104" s="12" t="str">
        <x:v>Transportation</x:v>
      </x:c>
      <x:c r="D104" s="12" t="str">
        <x:v>S25</x:v>
      </x:c>
      <x:c r="E104" s="12" t="str">
        <x:v>Missouri Legislature</x:v>
      </x:c>
      <x:c r="F104" s="12" t="str">
        <x:v>Selected enacted sector law</x:v>
      </x:c>
      <x:c r="G104" s="12" t="str">
        <x:v>Section 640.142 requires a cyber-risk plan for certain community water systems, with express exemptions for systems without Internet-connected control and specified cities, counties and large PSC-regulated utilities. Resolve every exemption before declaring applicability.</x:v>
      </x:c>
      <x:c r="H104" s="12" t="str">
        <x:v>Selected state source. Complete federal, sector, state and local checks; no sector-wide conclusion follows from this one source.</x:v>
      </x:c>
      <x:c r="I104" s="12" t="str">
        <x:v>Unresolved</x:v>
      </x:c>
      <x:c r="J104" s="12"/>
      <x:c r="K104" s="12"/>
      <x:c r="L104" s="12"/>
      <x:c r="M104" s="12"/>
      <x:c r="N104" s="17"/>
      <x:c r="O104" s="12" t="str">
        <x:v>https://revisor.mo.gov/main/OneSection.aspx?bid=48367&amp;section=640.142</x:v>
      </x:c>
      <x:c r="P104" s="12" t="str"/>
    </x:row>
    <x:row r="105" ht="155" customHeight="1">
      <x:c r="A105" s="15" t="str">
        <x:v>S26-W</x:v>
      </x:c>
      <x:c r="B105" s="15" t="str">
        <x:v>Montana</x:v>
      </x:c>
      <x:c r="C105" s="15" t="str">
        <x:v>Water and wastewater</x:v>
      </x:c>
      <x:c r="D105" s="15" t="str">
        <x:v>S26</x:v>
      </x:c>
      <x:c r="E105" s="15" t="str">
        <x:v>Montana Department of Administration</x:v>
      </x:c>
      <x:c r="F105" s="15" t="str">
        <x:v>Agency guidance</x:v>
      </x:c>
      <x:c r="G105" s="15" t="str">
        <x:v>State guidance identifies a reporting route for large local-government incidents on SummitNet. Connection and government status matter. This guidance does not establish a uniform deadline or assessment duty for every private industrial operator.</x:v>
      </x:c>
      <x:c r="H105" s="15" t="str">
        <x:v>Selected state source. Complete federal, sector, state and local checks; no sector-wide conclusion follows from this one source.</x:v>
      </x:c>
      <x:c r="I105" s="15" t="str">
        <x:v>Unresolved</x:v>
      </x:c>
      <x:c r="J105" s="15"/>
      <x:c r="K105" s="15"/>
      <x:c r="L105" s="15"/>
      <x:c r="M105" s="15"/>
      <x:c r="N105" s="18"/>
      <x:c r="O105" s="15" t="str">
        <x:v>https://doa.mt.gov/SITSD/cybersecurity</x:v>
      </x:c>
      <x:c r="P105" s="15" t="str"/>
    </x:row>
    <x:row r="106" ht="155" customHeight="1">
      <x:c r="A106" s="12" t="str">
        <x:v>S26-P</x:v>
      </x:c>
      <x:c r="B106" s="12" t="str">
        <x:v>Montana</x:v>
      </x:c>
      <x:c r="C106" s="12" t="str">
        <x:v>Power and energy</x:v>
      </x:c>
      <x:c r="D106" s="12" t="str">
        <x:v>S26</x:v>
      </x:c>
      <x:c r="E106" s="12" t="str">
        <x:v>Montana Department of Administration</x:v>
      </x:c>
      <x:c r="F106" s="12" t="str">
        <x:v>Agency guidance</x:v>
      </x:c>
      <x:c r="G106" s="12" t="str">
        <x:v>State guidance identifies a reporting route for large local-government incidents on SummitNet. Connection and government status matter. This guidance does not establish a uniform deadline or assessment duty for every private industrial operator.</x:v>
      </x:c>
      <x:c r="H106" s="12" t="str">
        <x:v>Selected state source. Complete federal, sector, state and local checks; no sector-wide conclusion follows from this one source.</x:v>
      </x:c>
      <x:c r="I106" s="12" t="str">
        <x:v>Unresolved</x:v>
      </x:c>
      <x:c r="J106" s="12"/>
      <x:c r="K106" s="12"/>
      <x:c r="L106" s="12"/>
      <x:c r="M106" s="12"/>
      <x:c r="N106" s="17"/>
      <x:c r="O106" s="12" t="str">
        <x:v>https://doa.mt.gov/SITSD/cybersecurity</x:v>
      </x:c>
      <x:c r="P106" s="12" t="str"/>
    </x:row>
    <x:row r="107" ht="155" customHeight="1">
      <x:c r="A107" s="15" t="str">
        <x:v>S26-M</x:v>
      </x:c>
      <x:c r="B107" s="15" t="str">
        <x:v>Montana</x:v>
      </x:c>
      <x:c r="C107" s="15" t="str">
        <x:v>Manufacturing</x:v>
      </x:c>
      <x:c r="D107" s="15" t="str">
        <x:v>S26</x:v>
      </x:c>
      <x:c r="E107" s="15" t="str">
        <x:v>Montana Department of Administration</x:v>
      </x:c>
      <x:c r="F107" s="15" t="str">
        <x:v>Agency guidance</x:v>
      </x:c>
      <x:c r="G107" s="15" t="str">
        <x:v>State guidance identifies a reporting route for large local-government incidents on SummitNet. Connection and government status matter. This guidance does not establish a uniform deadline or assessment duty for every private industrial operator.</x:v>
      </x:c>
      <x:c r="H107" s="15" t="str">
        <x:v>Selected state source. Complete federal, sector, state and local checks; no sector-wide conclusion follows from this one source.</x:v>
      </x:c>
      <x:c r="I107" s="15" t="str">
        <x:v>Unresolved</x:v>
      </x:c>
      <x:c r="J107" s="15"/>
      <x:c r="K107" s="15"/>
      <x:c r="L107" s="15"/>
      <x:c r="M107" s="15"/>
      <x:c r="N107" s="18"/>
      <x:c r="O107" s="15" t="str">
        <x:v>https://doa.mt.gov/SITSD/cybersecurity</x:v>
      </x:c>
      <x:c r="P107" s="15" t="str"/>
    </x:row>
    <x:row r="108" ht="155" customHeight="1">
      <x:c r="A108" s="12" t="str">
        <x:v>S26-T</x:v>
      </x:c>
      <x:c r="B108" s="12" t="str">
        <x:v>Montana</x:v>
      </x:c>
      <x:c r="C108" s="12" t="str">
        <x:v>Transportation</x:v>
      </x:c>
      <x:c r="D108" s="12" t="str">
        <x:v>S26</x:v>
      </x:c>
      <x:c r="E108" s="12" t="str">
        <x:v>Montana Department of Administration</x:v>
      </x:c>
      <x:c r="F108" s="12" t="str">
        <x:v>Agency guidance</x:v>
      </x:c>
      <x:c r="G108" s="12" t="str">
        <x:v>State guidance identifies a reporting route for large local-government incidents on SummitNet. Connection and government status matter. This guidance does not establish a uniform deadline or assessment duty for every private industrial operator.</x:v>
      </x:c>
      <x:c r="H108" s="12" t="str">
        <x:v>Selected state source. Complete federal, sector, state and local checks; no sector-wide conclusion follows from this one source.</x:v>
      </x:c>
      <x:c r="I108" s="12" t="str">
        <x:v>Unresolved</x:v>
      </x:c>
      <x:c r="J108" s="12"/>
      <x:c r="K108" s="12"/>
      <x:c r="L108" s="12"/>
      <x:c r="M108" s="12"/>
      <x:c r="N108" s="17"/>
      <x:c r="O108" s="12" t="str">
        <x:v>https://doa.mt.gov/SITSD/cybersecurity</x:v>
      </x:c>
      <x:c r="P108" s="12" t="str"/>
    </x:row>
    <x:row r="109" ht="155" customHeight="1">
      <x:c r="A109" s="15" t="str">
        <x:v>S27-W</x:v>
      </x:c>
      <x:c r="B109" s="15" t="str">
        <x:v>Nebraska</x:v>
      </x:c>
      <x:c r="C109" s="15" t="str">
        <x:v>Water and wastewater</x:v>
      </x:c>
      <x:c r="D109" s="15" t="str">
        <x:v>S27</x:v>
      </x:c>
      <x:c r="E109" s="15" t="str">
        <x:v>Nebraska Information Technology Commission</x:v>
      </x:c>
      <x:c r="F109" s="15" t="str">
        <x:v>Standards directory</x:v>
      </x:c>
      <x:c r="G109" s="15" t="str">
        <x:v>Determine whether NITC standards apply to the actual public entity or adopted board policy. Public-power ownership alone does not establish that every state-agency standard applies. Review utility, water and public-contract instruments separately.</x:v>
      </x:c>
      <x:c r="H109" s="15" t="str">
        <x:v>Selected state source. Complete federal, sector, state and local checks; no sector-wide conclusion follows from this one source.</x:v>
      </x:c>
      <x:c r="I109" s="15" t="str">
        <x:v>Unresolved</x:v>
      </x:c>
      <x:c r="J109" s="15"/>
      <x:c r="K109" s="15"/>
      <x:c r="L109" s="15"/>
      <x:c r="M109" s="15"/>
      <x:c r="N109" s="18"/>
      <x:c r="O109" s="15" t="str">
        <x:v>https://nitc.nebraska.gov/standards-and-guidelines/</x:v>
      </x:c>
      <x:c r="P109" s="15" t="str"/>
    </x:row>
    <x:row r="110" ht="155" customHeight="1">
      <x:c r="A110" s="12" t="str">
        <x:v>S27-P</x:v>
      </x:c>
      <x:c r="B110" s="12" t="str">
        <x:v>Nebraska</x:v>
      </x:c>
      <x:c r="C110" s="12" t="str">
        <x:v>Power and energy</x:v>
      </x:c>
      <x:c r="D110" s="12" t="str">
        <x:v>S27</x:v>
      </x:c>
      <x:c r="E110" s="12" t="str">
        <x:v>Nebraska Information Technology Commission</x:v>
      </x:c>
      <x:c r="F110" s="12" t="str">
        <x:v>Standards directory</x:v>
      </x:c>
      <x:c r="G110" s="12" t="str">
        <x:v>Determine whether NITC standards apply to the actual public entity or adopted board policy. Public-power ownership alone does not establish that every state-agency standard applies. Review utility, water and public-contract instruments separately.</x:v>
      </x:c>
      <x:c r="H110" s="12" t="str">
        <x:v>Selected state source. Complete federal, sector, state and local checks; no sector-wide conclusion follows from this one source.</x:v>
      </x:c>
      <x:c r="I110" s="12" t="str">
        <x:v>Unresolved</x:v>
      </x:c>
      <x:c r="J110" s="12"/>
      <x:c r="K110" s="12"/>
      <x:c r="L110" s="12"/>
      <x:c r="M110" s="12"/>
      <x:c r="N110" s="17"/>
      <x:c r="O110" s="12" t="str">
        <x:v>https://nitc.nebraska.gov/standards-and-guidelines/</x:v>
      </x:c>
      <x:c r="P110" s="12" t="str"/>
    </x:row>
    <x:row r="111" ht="155" customHeight="1">
      <x:c r="A111" s="15" t="str">
        <x:v>S27-M</x:v>
      </x:c>
      <x:c r="B111" s="15" t="str">
        <x:v>Nebraska</x:v>
      </x:c>
      <x:c r="C111" s="15" t="str">
        <x:v>Manufacturing</x:v>
      </x:c>
      <x:c r="D111" s="15" t="str">
        <x:v>S27</x:v>
      </x:c>
      <x:c r="E111" s="15" t="str">
        <x:v>Nebraska Information Technology Commission</x:v>
      </x:c>
      <x:c r="F111" s="15" t="str">
        <x:v>Standards directory</x:v>
      </x:c>
      <x:c r="G111" s="15" t="str">
        <x:v>Determine whether NITC standards apply to the actual public entity or adopted board policy. Public-power ownership alone does not establish that every state-agency standard applies. Review utility, water and public-contract instruments separately.</x:v>
      </x:c>
      <x:c r="H111" s="15" t="str">
        <x:v>Selected state source. Complete federal, sector, state and local checks; no sector-wide conclusion follows from this one source.</x:v>
      </x:c>
      <x:c r="I111" s="15" t="str">
        <x:v>Unresolved</x:v>
      </x:c>
      <x:c r="J111" s="15"/>
      <x:c r="K111" s="15"/>
      <x:c r="L111" s="15"/>
      <x:c r="M111" s="15"/>
      <x:c r="N111" s="18"/>
      <x:c r="O111" s="15" t="str">
        <x:v>https://nitc.nebraska.gov/standards-and-guidelines/</x:v>
      </x:c>
      <x:c r="P111" s="15" t="str"/>
    </x:row>
    <x:row r="112" ht="155" customHeight="1">
      <x:c r="A112" s="12" t="str">
        <x:v>S27-T</x:v>
      </x:c>
      <x:c r="B112" s="12" t="str">
        <x:v>Nebraska</x:v>
      </x:c>
      <x:c r="C112" s="12" t="str">
        <x:v>Transportation</x:v>
      </x:c>
      <x:c r="D112" s="12" t="str">
        <x:v>S27</x:v>
      </x:c>
      <x:c r="E112" s="12" t="str">
        <x:v>Nebraska Information Technology Commission</x:v>
      </x:c>
      <x:c r="F112" s="12" t="str">
        <x:v>Standards directory</x:v>
      </x:c>
      <x:c r="G112" s="12" t="str">
        <x:v>Determine whether NITC standards apply to the actual public entity or adopted board policy. Public-power ownership alone does not establish that every state-agency standard applies. Review utility, water and public-contract instruments separately.</x:v>
      </x:c>
      <x:c r="H112" s="12" t="str">
        <x:v>Selected state source. Complete federal, sector, state and local checks; no sector-wide conclusion follows from this one source.</x:v>
      </x:c>
      <x:c r="I112" s="12" t="str">
        <x:v>Unresolved</x:v>
      </x:c>
      <x:c r="J112" s="12"/>
      <x:c r="K112" s="12"/>
      <x:c r="L112" s="12"/>
      <x:c r="M112" s="12"/>
      <x:c r="N112" s="17"/>
      <x:c r="O112" s="12" t="str">
        <x:v>https://nitc.nebraska.gov/standards-and-guidelines/</x:v>
      </x:c>
      <x:c r="P112" s="12" t="str"/>
    </x:row>
    <x:row r="113" ht="155" customHeight="1">
      <x:c r="A113" s="15" t="str">
        <x:v>S28-W</x:v>
      </x:c>
      <x:c r="B113" s="15" t="str">
        <x:v>Nevada</x:v>
      </x:c>
      <x:c r="C113" s="15" t="str">
        <x:v>Water and wastewater</x:v>
      </x:c>
      <x:c r="D113" s="15" t="str">
        <x:v>S28</x:v>
      </x:c>
      <x:c r="E113" s="15" t="str">
        <x:v>Nevada Legislature</x:v>
      </x:c>
      <x:c r="F113" s="15" t="str">
        <x:v>Selected enacted law</x:v>
      </x:c>
      <x:c r="G113" s="15" t="str">
        <x:v>NRS 480 addresses political-subdivision cybersecurity incident-response planning. The selected NAC 480 implementation material also identifies incident reporting. Obtain current codified sections and scope before fixing a clock. Utility safety and personal-data duties remain separate.</x:v>
      </x:c>
      <x:c r="H113" s="15" t="str">
        <x:v>Selected state source. Complete federal, sector, state and local checks; no sector-wide conclusion follows from this one source.</x:v>
      </x:c>
      <x:c r="I113" s="15" t="str">
        <x:v>Unresolved</x:v>
      </x:c>
      <x:c r="J113" s="15"/>
      <x:c r="K113" s="15"/>
      <x:c r="L113" s="15"/>
      <x:c r="M113" s="15"/>
      <x:c r="N113" s="18"/>
      <x:c r="O113" s="15" t="str">
        <x:v>https://www.leg.state.nv.us/nrs/nrs-480.html</x:v>
      </x:c>
      <x:c r="P113" s="15" t="str"/>
    </x:row>
    <x:row r="114" ht="155" customHeight="1">
      <x:c r="A114" s="12" t="str">
        <x:v>S28-P</x:v>
      </x:c>
      <x:c r="B114" s="12" t="str">
        <x:v>Nevada</x:v>
      </x:c>
      <x:c r="C114" s="12" t="str">
        <x:v>Power and energy</x:v>
      </x:c>
      <x:c r="D114" s="12" t="str">
        <x:v>S28</x:v>
      </x:c>
      <x:c r="E114" s="12" t="str">
        <x:v>Nevada Legislature</x:v>
      </x:c>
      <x:c r="F114" s="12" t="str">
        <x:v>Selected enacted law</x:v>
      </x:c>
      <x:c r="G114" s="12" t="str">
        <x:v>NRS 480 addresses political-subdivision cybersecurity incident-response planning. The selected NAC 480 implementation material also identifies incident reporting. Obtain current codified sections and scope before fixing a clock. Utility safety and personal-data duties remain separate.</x:v>
      </x:c>
      <x:c r="H114" s="12" t="str">
        <x:v>Selected state source. Complete federal, sector, state and local checks; no sector-wide conclusion follows from this one source.</x:v>
      </x:c>
      <x:c r="I114" s="12" t="str">
        <x:v>Unresolved</x:v>
      </x:c>
      <x:c r="J114" s="12"/>
      <x:c r="K114" s="12"/>
      <x:c r="L114" s="12"/>
      <x:c r="M114" s="12"/>
      <x:c r="N114" s="17"/>
      <x:c r="O114" s="12" t="str">
        <x:v>https://www.leg.state.nv.us/nrs/nrs-480.html</x:v>
      </x:c>
      <x:c r="P114" s="12" t="str"/>
    </x:row>
    <x:row r="115" ht="155" customHeight="1">
      <x:c r="A115" s="15" t="str">
        <x:v>S28-M</x:v>
      </x:c>
      <x:c r="B115" s="15" t="str">
        <x:v>Nevada</x:v>
      </x:c>
      <x:c r="C115" s="15" t="str">
        <x:v>Manufacturing</x:v>
      </x:c>
      <x:c r="D115" s="15" t="str">
        <x:v>S28</x:v>
      </x:c>
      <x:c r="E115" s="15" t="str">
        <x:v>Nevada Legislature</x:v>
      </x:c>
      <x:c r="F115" s="15" t="str">
        <x:v>Selected enacted law</x:v>
      </x:c>
      <x:c r="G115" s="15" t="str">
        <x:v>NRS 480 addresses political-subdivision cybersecurity incident-response planning. The selected NAC 480 implementation material also identifies incident reporting. Obtain current codified sections and scope before fixing a clock. Utility safety and personal-data duties remain separate.</x:v>
      </x:c>
      <x:c r="H115" s="15" t="str">
        <x:v>Selected state source. Complete federal, sector, state and local checks; no sector-wide conclusion follows from this one source.</x:v>
      </x:c>
      <x:c r="I115" s="15" t="str">
        <x:v>Unresolved</x:v>
      </x:c>
      <x:c r="J115" s="15"/>
      <x:c r="K115" s="15"/>
      <x:c r="L115" s="15"/>
      <x:c r="M115" s="15"/>
      <x:c r="N115" s="18"/>
      <x:c r="O115" s="15" t="str">
        <x:v>https://www.leg.state.nv.us/nrs/nrs-480.html</x:v>
      </x:c>
      <x:c r="P115" s="15" t="str"/>
    </x:row>
    <x:row r="116" ht="155" customHeight="1">
      <x:c r="A116" s="12" t="str">
        <x:v>S28-T</x:v>
      </x:c>
      <x:c r="B116" s="12" t="str">
        <x:v>Nevada</x:v>
      </x:c>
      <x:c r="C116" s="12" t="str">
        <x:v>Transportation</x:v>
      </x:c>
      <x:c r="D116" s="12" t="str">
        <x:v>S28</x:v>
      </x:c>
      <x:c r="E116" s="12" t="str">
        <x:v>Nevada Legislature</x:v>
      </x:c>
      <x:c r="F116" s="12" t="str">
        <x:v>Selected enacted law</x:v>
      </x:c>
      <x:c r="G116" s="12" t="str">
        <x:v>NRS 480 addresses political-subdivision cybersecurity incident-response planning. The selected NAC 480 implementation material also identifies incident reporting. Obtain current codified sections and scope before fixing a clock. Utility safety and personal-data duties remain separate.</x:v>
      </x:c>
      <x:c r="H116" s="12" t="str">
        <x:v>Selected state source. Complete federal, sector, state and local checks; no sector-wide conclusion follows from this one source.</x:v>
      </x:c>
      <x:c r="I116" s="12" t="str">
        <x:v>Unresolved</x:v>
      </x:c>
      <x:c r="J116" s="12"/>
      <x:c r="K116" s="12"/>
      <x:c r="L116" s="12"/>
      <x:c r="M116" s="12"/>
      <x:c r="N116" s="17"/>
      <x:c r="O116" s="12" t="str">
        <x:v>https://www.leg.state.nv.us/nrs/nrs-480.html</x:v>
      </x:c>
      <x:c r="P116" s="12" t="str"/>
    </x:row>
    <x:row r="117" ht="155" customHeight="1">
      <x:c r="A117" s="15" t="str">
        <x:v>S29-W</x:v>
      </x:c>
      <x:c r="B117" s="15" t="str">
        <x:v>New Hampshire</x:v>
      </x:c>
      <x:c r="C117" s="15" t="str">
        <x:v>Water and wastewater</x:v>
      </x:c>
      <x:c r="D117" s="15" t="str">
        <x:v>S29</x:v>
      </x:c>
      <x:c r="E117" s="15" t="str">
        <x:v>New Hampshire Legislature</x:v>
      </x:c>
      <x:c r="F117" s="15" t="str">
        <x:v>Enacted sector law</x:v>
      </x:c>
      <x:c r="G117" s="15" t="str">
        <x:v>RSA 485:3-e and 485-A:5-f establish water and wastewater cyber-program duties with Internet-connected-control exemptions. Read each enacted section separately and obtain implementing rules. Electric utility cyber plans require a separate current rule check.</x:v>
      </x:c>
      <x:c r="H117" s="15" t="str">
        <x:v>Selected state source. Complete federal, sector, state and local checks; no sector-wide conclusion follows from this one source.</x:v>
      </x:c>
      <x:c r="I117" s="15" t="str">
        <x:v>Unresolved</x:v>
      </x:c>
      <x:c r="J117" s="15"/>
      <x:c r="K117" s="15"/>
      <x:c r="L117" s="15"/>
      <x:c r="M117" s="15"/>
      <x:c r="N117" s="18"/>
      <x:c r="O117" s="15" t="str">
        <x:v>https://gc.nh.gov/rsa/html/L/485/485-3-e.htm</x:v>
      </x:c>
      <x:c r="P117" s="15" t="str">
        <x:v>NH-WW</x:v>
      </x:c>
    </x:row>
    <x:row r="118" ht="155" customHeight="1">
      <x:c r="A118" s="12" t="str">
        <x:v>S29-P</x:v>
      </x:c>
      <x:c r="B118" s="12" t="str">
        <x:v>New Hampshire</x:v>
      </x:c>
      <x:c r="C118" s="12" t="str">
        <x:v>Power and energy</x:v>
      </x:c>
      <x:c r="D118" s="12" t="str">
        <x:v>S29</x:v>
      </x:c>
      <x:c r="E118" s="12" t="str">
        <x:v>New Hampshire Legislature</x:v>
      </x:c>
      <x:c r="F118" s="12" t="str">
        <x:v>Enacted sector law</x:v>
      </x:c>
      <x:c r="G118" s="12" t="str">
        <x:v>RSA 485:3-e and 485-A:5-f establish water and wastewater cyber-program duties with Internet-connected-control exemptions. Read each enacted section separately and obtain implementing rules. Electric utility cyber plans require a separate current rule check.</x:v>
      </x:c>
      <x:c r="H118" s="12" t="str">
        <x:v>Selected state source. Complete federal, sector, state and local checks; no sector-wide conclusion follows from this one source.</x:v>
      </x:c>
      <x:c r="I118" s="12" t="str">
        <x:v>Unresolved</x:v>
      </x:c>
      <x:c r="J118" s="12"/>
      <x:c r="K118" s="12"/>
      <x:c r="L118" s="12"/>
      <x:c r="M118" s="12"/>
      <x:c r="N118" s="17"/>
      <x:c r="O118" s="12" t="str">
        <x:v>https://gc.nh.gov/rsa/html/L/485/485-3-e.htm</x:v>
      </x:c>
      <x:c r="P118" s="12" t="str">
        <x:v>NH-WW</x:v>
      </x:c>
    </x:row>
    <x:row r="119" ht="155" customHeight="1">
      <x:c r="A119" s="15" t="str">
        <x:v>S29-M</x:v>
      </x:c>
      <x:c r="B119" s="15" t="str">
        <x:v>New Hampshire</x:v>
      </x:c>
      <x:c r="C119" s="15" t="str">
        <x:v>Manufacturing</x:v>
      </x:c>
      <x:c r="D119" s="15" t="str">
        <x:v>S29</x:v>
      </x:c>
      <x:c r="E119" s="15" t="str">
        <x:v>New Hampshire Legislature</x:v>
      </x:c>
      <x:c r="F119" s="15" t="str">
        <x:v>Enacted sector law</x:v>
      </x:c>
      <x:c r="G119" s="15" t="str">
        <x:v>RSA 485:3-e and 485-A:5-f establish water and wastewater cyber-program duties with Internet-connected-control exemptions. Read each enacted section separately and obtain implementing rules. Electric utility cyber plans require a separate current rule check.</x:v>
      </x:c>
      <x:c r="H119" s="15" t="str">
        <x:v>Selected state source. Complete federal, sector, state and local checks; no sector-wide conclusion follows from this one source.</x:v>
      </x:c>
      <x:c r="I119" s="15" t="str">
        <x:v>Unresolved</x:v>
      </x:c>
      <x:c r="J119" s="15"/>
      <x:c r="K119" s="15"/>
      <x:c r="L119" s="15"/>
      <x:c r="M119" s="15"/>
      <x:c r="N119" s="18"/>
      <x:c r="O119" s="15" t="str">
        <x:v>https://gc.nh.gov/rsa/html/L/485/485-3-e.htm</x:v>
      </x:c>
      <x:c r="P119" s="15" t="str">
        <x:v>NH-WW</x:v>
      </x:c>
    </x:row>
    <x:row r="120" ht="155" customHeight="1">
      <x:c r="A120" s="12" t="str">
        <x:v>S29-T</x:v>
      </x:c>
      <x:c r="B120" s="12" t="str">
        <x:v>New Hampshire</x:v>
      </x:c>
      <x:c r="C120" s="12" t="str">
        <x:v>Transportation</x:v>
      </x:c>
      <x:c r="D120" s="12" t="str">
        <x:v>S29</x:v>
      </x:c>
      <x:c r="E120" s="12" t="str">
        <x:v>New Hampshire Legislature</x:v>
      </x:c>
      <x:c r="F120" s="12" t="str">
        <x:v>Enacted sector law</x:v>
      </x:c>
      <x:c r="G120" s="12" t="str">
        <x:v>RSA 485:3-e and 485-A:5-f establish water and wastewater cyber-program duties with Internet-connected-control exemptions. Read each enacted section separately and obtain implementing rules. Electric utility cyber plans require a separate current rule check.</x:v>
      </x:c>
      <x:c r="H120" s="12" t="str">
        <x:v>Selected state source. Complete federal, sector, state and local checks; no sector-wide conclusion follows from this one source.</x:v>
      </x:c>
      <x:c r="I120" s="12" t="str">
        <x:v>Unresolved</x:v>
      </x:c>
      <x:c r="J120" s="12"/>
      <x:c r="K120" s="12"/>
      <x:c r="L120" s="12"/>
      <x:c r="M120" s="12"/>
      <x:c r="N120" s="17"/>
      <x:c r="O120" s="12" t="str">
        <x:v>https://gc.nh.gov/rsa/html/L/485/485-3-e.htm</x:v>
      </x:c>
      <x:c r="P120" s="12" t="str">
        <x:v>NH-WW</x:v>
      </x:c>
    </x:row>
    <x:row r="121" ht="155" customHeight="1">
      <x:c r="A121" s="15" t="str">
        <x:v>S30-W</x:v>
      </x:c>
      <x:c r="B121" s="15" t="str">
        <x:v>New Jersey</x:v>
      </x:c>
      <x:c r="C121" s="15" t="str">
        <x:v>Water and wastewater</x:v>
      </x:c>
      <x:c r="D121" s="15" t="str">
        <x:v>S30</x:v>
      </x:c>
      <x:c r="E121" s="15" t="str">
        <x:v>New Jersey DEP and Legislature</x:v>
      </x:c>
      <x:c r="F121" s="15" t="str">
        <x:v>Enacted sector framework</x:v>
      </x:c>
      <x:c r="G121" s="15" t="str">
        <x:v>For WQAA scope, use more than 500 service connections, not AWIA population. Annual controls assessment and certification, program maintenance and incident duties must be mapped to WQAA and any BPU order. The broader 2023 incident-reporting law needs its own scope review.</x:v>
      </x:c>
      <x:c r="H121" s="15" t="str">
        <x:v>Selected state source. Complete federal, sector, state and local checks; no sector-wide conclusion follows from this one source.</x:v>
      </x:c>
      <x:c r="I121" s="15" t="str">
        <x:v>Unresolved</x:v>
      </x:c>
      <x:c r="J121" s="15"/>
      <x:c r="K121" s="15"/>
      <x:c r="L121" s="15"/>
      <x:c r="M121" s="15"/>
      <x:c r="N121" s="18"/>
      <x:c r="O121" s="15" t="str">
        <x:v>https://dep.nj.gov/watersupply/drinking-water-systems/water-quality-accountability-act/</x:v>
      </x:c>
      <x:c r="P121" s="15" t="str">
        <x:v>W08</x:v>
      </x:c>
    </x:row>
    <x:row r="122" ht="155" customHeight="1">
      <x:c r="A122" s="12" t="str">
        <x:v>S30-P</x:v>
      </x:c>
      <x:c r="B122" s="12" t="str">
        <x:v>New Jersey</x:v>
      </x:c>
      <x:c r="C122" s="12" t="str">
        <x:v>Power and energy</x:v>
      </x:c>
      <x:c r="D122" s="12" t="str">
        <x:v>S30</x:v>
      </x:c>
      <x:c r="E122" s="12" t="str">
        <x:v>New Jersey DEP and Legislature</x:v>
      </x:c>
      <x:c r="F122" s="12" t="str">
        <x:v>Enacted sector framework</x:v>
      </x:c>
      <x:c r="G122" s="12" t="str">
        <x:v>For WQAA scope, use more than 500 service connections, not AWIA population. Annual controls assessment and certification, program maintenance and incident duties must be mapped to WQAA and any BPU order. The broader 2023 incident-reporting law needs its own scope review.</x:v>
      </x:c>
      <x:c r="H122" s="12" t="str">
        <x:v>Selected state source. Complete federal, sector, state and local checks; no sector-wide conclusion follows from this one source.</x:v>
      </x:c>
      <x:c r="I122" s="12" t="str">
        <x:v>Unresolved</x:v>
      </x:c>
      <x:c r="J122" s="12"/>
      <x:c r="K122" s="12"/>
      <x:c r="L122" s="12"/>
      <x:c r="M122" s="12"/>
      <x:c r="N122" s="17"/>
      <x:c r="O122" s="12" t="str">
        <x:v>https://dep.nj.gov/watersupply/drinking-water-systems/water-quality-accountability-act/</x:v>
      </x:c>
      <x:c r="P122" s="12" t="str">
        <x:v>W08</x:v>
      </x:c>
    </x:row>
    <x:row r="123" ht="155" customHeight="1">
      <x:c r="A123" s="15" t="str">
        <x:v>S30-M</x:v>
      </x:c>
      <x:c r="B123" s="15" t="str">
        <x:v>New Jersey</x:v>
      </x:c>
      <x:c r="C123" s="15" t="str">
        <x:v>Manufacturing</x:v>
      </x:c>
      <x:c r="D123" s="15" t="str">
        <x:v>S30</x:v>
      </x:c>
      <x:c r="E123" s="15" t="str">
        <x:v>New Jersey DEP and Legislature</x:v>
      </x:c>
      <x:c r="F123" s="15" t="str">
        <x:v>Enacted sector framework</x:v>
      </x:c>
      <x:c r="G123" s="15" t="str">
        <x:v>For WQAA scope, use more than 500 service connections, not AWIA population. Annual controls assessment and certification, program maintenance and incident duties must be mapped to WQAA and any BPU order. The broader 2023 incident-reporting law needs its own scope review.</x:v>
      </x:c>
      <x:c r="H123" s="15" t="str">
        <x:v>Selected state source. Complete federal, sector, state and local checks; no sector-wide conclusion follows from this one source.</x:v>
      </x:c>
      <x:c r="I123" s="15" t="str">
        <x:v>Unresolved</x:v>
      </x:c>
      <x:c r="J123" s="15"/>
      <x:c r="K123" s="15"/>
      <x:c r="L123" s="15"/>
      <x:c r="M123" s="15"/>
      <x:c r="N123" s="18"/>
      <x:c r="O123" s="15" t="str">
        <x:v>https://dep.nj.gov/watersupply/drinking-water-systems/water-quality-accountability-act/</x:v>
      </x:c>
      <x:c r="P123" s="15" t="str">
        <x:v>W08</x:v>
      </x:c>
    </x:row>
    <x:row r="124" ht="155" customHeight="1">
      <x:c r="A124" s="12" t="str">
        <x:v>S30-T</x:v>
      </x:c>
      <x:c r="B124" s="12" t="str">
        <x:v>New Jersey</x:v>
      </x:c>
      <x:c r="C124" s="12" t="str">
        <x:v>Transportation</x:v>
      </x:c>
      <x:c r="D124" s="12" t="str">
        <x:v>S30</x:v>
      </x:c>
      <x:c r="E124" s="12" t="str">
        <x:v>New Jersey DEP and Legislature</x:v>
      </x:c>
      <x:c r="F124" s="12" t="str">
        <x:v>Enacted sector framework</x:v>
      </x:c>
      <x:c r="G124" s="12" t="str">
        <x:v>For WQAA scope, use more than 500 service connections, not AWIA population. Annual controls assessment and certification, program maintenance and incident duties must be mapped to WQAA and any BPU order. The broader 2023 incident-reporting law needs its own scope review.</x:v>
      </x:c>
      <x:c r="H124" s="12" t="str">
        <x:v>Selected state source. Complete federal, sector, state and local checks; no sector-wide conclusion follows from this one source.</x:v>
      </x:c>
      <x:c r="I124" s="12" t="str">
        <x:v>Unresolved</x:v>
      </x:c>
      <x:c r="J124" s="12"/>
      <x:c r="K124" s="12"/>
      <x:c r="L124" s="12"/>
      <x:c r="M124" s="12"/>
      <x:c r="N124" s="17"/>
      <x:c r="O124" s="12" t="str">
        <x:v>https://dep.nj.gov/watersupply/drinking-water-systems/water-quality-accountability-act/</x:v>
      </x:c>
      <x:c r="P124" s="12" t="str">
        <x:v>W08</x:v>
      </x:c>
    </x:row>
    <x:row r="125" ht="155" customHeight="1">
      <x:c r="A125" s="15" t="str">
        <x:v>S31-W</x:v>
      </x:c>
      <x:c r="B125" s="15" t="str">
        <x:v>New Mexico</x:v>
      </x:c>
      <x:c r="C125" s="15" t="str">
        <x:v>Water and wastewater</x:v>
      </x:c>
      <x:c r="D125" s="15" t="str">
        <x:v>S31</x:v>
      </x:c>
      <x:c r="E125" s="15" t="str">
        <x:v>New Mexico DoIT</x:v>
      </x:c>
      <x:c r="F125" s="15" t="str">
        <x:v>Policy directory and scope review</x:v>
      </x:c>
      <x:c r="G125" s="15" t="str">
        <x:v>The DoIT library identifies agency IT policy and incident standards. Obtain the current Cybersecurity Act, implementing rules and public-body definitions. Do not treat a passed bill version or an agency policy as a blanket rule for all private operators.</x:v>
      </x:c>
      <x:c r="H125" s="15" t="str">
        <x:v>Selected state source. Complete federal, sector, state and local checks; no sector-wide conclusion follows from this one source.</x:v>
      </x:c>
      <x:c r="I125" s="15" t="str">
        <x:v>Unresolved</x:v>
      </x:c>
      <x:c r="J125" s="15"/>
      <x:c r="K125" s="15"/>
      <x:c r="L125" s="15"/>
      <x:c r="M125" s="15"/>
      <x:c r="N125" s="18"/>
      <x:c r="O125" s="15" t="str">
        <x:v>https://www.doit.nm.gov/about/doit-act-policies-and-rules</x:v>
      </x:c>
      <x:c r="P125" s="15" t="str"/>
    </x:row>
    <x:row r="126" ht="155" customHeight="1">
      <x:c r="A126" s="12" t="str">
        <x:v>S31-P</x:v>
      </x:c>
      <x:c r="B126" s="12" t="str">
        <x:v>New Mexico</x:v>
      </x:c>
      <x:c r="C126" s="12" t="str">
        <x:v>Power and energy</x:v>
      </x:c>
      <x:c r="D126" s="12" t="str">
        <x:v>S31</x:v>
      </x:c>
      <x:c r="E126" s="12" t="str">
        <x:v>New Mexico DoIT</x:v>
      </x:c>
      <x:c r="F126" s="12" t="str">
        <x:v>Policy directory and scope review</x:v>
      </x:c>
      <x:c r="G126" s="12" t="str">
        <x:v>The DoIT library identifies agency IT policy and incident standards. Obtain the current Cybersecurity Act, implementing rules and public-body definitions. Do not treat a passed bill version or an agency policy as a blanket rule for all private operators.</x:v>
      </x:c>
      <x:c r="H126" s="12" t="str">
        <x:v>Selected state source. Complete federal, sector, state and local checks; no sector-wide conclusion follows from this one source.</x:v>
      </x:c>
      <x:c r="I126" s="12" t="str">
        <x:v>Unresolved</x:v>
      </x:c>
      <x:c r="J126" s="12"/>
      <x:c r="K126" s="12"/>
      <x:c r="L126" s="12"/>
      <x:c r="M126" s="12"/>
      <x:c r="N126" s="17"/>
      <x:c r="O126" s="12" t="str">
        <x:v>https://www.doit.nm.gov/about/doit-act-policies-and-rules</x:v>
      </x:c>
      <x:c r="P126" s="12" t="str"/>
    </x:row>
    <x:row r="127" ht="155" customHeight="1">
      <x:c r="A127" s="15" t="str">
        <x:v>S31-M</x:v>
      </x:c>
      <x:c r="B127" s="15" t="str">
        <x:v>New Mexico</x:v>
      </x:c>
      <x:c r="C127" s="15" t="str">
        <x:v>Manufacturing</x:v>
      </x:c>
      <x:c r="D127" s="15" t="str">
        <x:v>S31</x:v>
      </x:c>
      <x:c r="E127" s="15" t="str">
        <x:v>New Mexico DoIT</x:v>
      </x:c>
      <x:c r="F127" s="15" t="str">
        <x:v>Policy directory and scope review</x:v>
      </x:c>
      <x:c r="G127" s="15" t="str">
        <x:v>The DoIT library identifies agency IT policy and incident standards. Obtain the current Cybersecurity Act, implementing rules and public-body definitions. Do not treat a passed bill version or an agency policy as a blanket rule for all private operators.</x:v>
      </x:c>
      <x:c r="H127" s="15" t="str">
        <x:v>Selected state source. Complete federal, sector, state and local checks; no sector-wide conclusion follows from this one source.</x:v>
      </x:c>
      <x:c r="I127" s="15" t="str">
        <x:v>Unresolved</x:v>
      </x:c>
      <x:c r="J127" s="15"/>
      <x:c r="K127" s="15"/>
      <x:c r="L127" s="15"/>
      <x:c r="M127" s="15"/>
      <x:c r="N127" s="18"/>
      <x:c r="O127" s="15" t="str">
        <x:v>https://www.doit.nm.gov/about/doit-act-policies-and-rules</x:v>
      </x:c>
      <x:c r="P127" s="15" t="str"/>
    </x:row>
    <x:row r="128" ht="155" customHeight="1">
      <x:c r="A128" s="12" t="str">
        <x:v>S31-T</x:v>
      </x:c>
      <x:c r="B128" s="12" t="str">
        <x:v>New Mexico</x:v>
      </x:c>
      <x:c r="C128" s="12" t="str">
        <x:v>Transportation</x:v>
      </x:c>
      <x:c r="D128" s="12" t="str">
        <x:v>S31</x:v>
      </x:c>
      <x:c r="E128" s="12" t="str">
        <x:v>New Mexico DoIT</x:v>
      </x:c>
      <x:c r="F128" s="12" t="str">
        <x:v>Policy directory and scope review</x:v>
      </x:c>
      <x:c r="G128" s="12" t="str">
        <x:v>The DoIT library identifies agency IT policy and incident standards. Obtain the current Cybersecurity Act, implementing rules and public-body definitions. Do not treat a passed bill version or an agency policy as a blanket rule for all private operators.</x:v>
      </x:c>
      <x:c r="H128" s="12" t="str">
        <x:v>Selected state source. Complete federal, sector, state and local checks; no sector-wide conclusion follows from this one source.</x:v>
      </x:c>
      <x:c r="I128" s="12" t="str">
        <x:v>Unresolved</x:v>
      </x:c>
      <x:c r="J128" s="12"/>
      <x:c r="K128" s="12"/>
      <x:c r="L128" s="12"/>
      <x:c r="M128" s="12"/>
      <x:c r="N128" s="17"/>
      <x:c r="O128" s="12" t="str">
        <x:v>https://www.doit.nm.gov/about/doit-act-policies-and-rules</x:v>
      </x:c>
      <x:c r="P128" s="12" t="str"/>
    </x:row>
    <x:row r="129" ht="155" customHeight="1">
      <x:c r="A129" s="15" t="str">
        <x:v>S32-W</x:v>
      </x:c>
      <x:c r="B129" s="15" t="str">
        <x:v>New York</x:v>
      </x:c>
      <x:c r="C129" s="15" t="str">
        <x:v>Water and wastewater</x:v>
      </x:c>
      <x:c r="D129" s="15" t="str">
        <x:v>S32</x:v>
      </x:c>
      <x:c r="E129" s="15" t="str">
        <x:v>New York DEC and DOH</x:v>
      </x:c>
      <x:c r="F129" s="15" t="str">
        <x:v>Adopted sector rules</x:v>
      </x:c>
      <x:c r="G129" s="15" t="str">
        <x:v>Separate DOH drinking-water requirements, DEC SPDES incident duties and POTW controls, and PSC utility IT rules. DEC identifies a 24-hour initial and 30-day second incident report for SPDES permittees. POTW controls and initial certification have distinct March 2027 dates.</x:v>
      </x:c>
      <x:c r="H129" s="15" t="str">
        <x:v>Selected state source. Complete federal, sector, state and local checks; no sector-wide conclusion follows from this one source.</x:v>
      </x:c>
      <x:c r="I129" s="15" t="str">
        <x:v>Unresolved</x:v>
      </x:c>
      <x:c r="J129" s="15"/>
      <x:c r="K129" s="15"/>
      <x:c r="L129" s="15"/>
      <x:c r="M129" s="15"/>
      <x:c r="N129" s="18"/>
      <x:c r="O129" s="15" t="str">
        <x:v>https://dec.ny.gov/environmental-protection/water/water-quality/wastewater-treatment-resources/wastewater-cybersecurity-resources</x:v>
      </x:c>
      <x:c r="P129" s="15" t="str">
        <x:v>W09</x:v>
      </x:c>
    </x:row>
    <x:row r="130" ht="155" customHeight="1">
      <x:c r="A130" s="12" t="str">
        <x:v>S32-P</x:v>
      </x:c>
      <x:c r="B130" s="12" t="str">
        <x:v>New York</x:v>
      </x:c>
      <x:c r="C130" s="12" t="str">
        <x:v>Power and energy</x:v>
      </x:c>
      <x:c r="D130" s="12" t="str">
        <x:v>S32</x:v>
      </x:c>
      <x:c r="E130" s="12" t="str">
        <x:v>New York DEC and DOH</x:v>
      </x:c>
      <x:c r="F130" s="12" t="str">
        <x:v>Adopted sector rules</x:v>
      </x:c>
      <x:c r="G130" s="12" t="str">
        <x:v>Separate DOH drinking-water requirements, DEC SPDES incident duties and POTW controls, and PSC utility IT rules. DEC identifies a 24-hour initial and 30-day second incident report for SPDES permittees. POTW controls and initial certification have distinct March 2027 dates.</x:v>
      </x:c>
      <x:c r="H130" s="12" t="str">
        <x:v>Selected state source. Complete federal, sector, state and local checks; no sector-wide conclusion follows from this one source.</x:v>
      </x:c>
      <x:c r="I130" s="12" t="str">
        <x:v>Unresolved</x:v>
      </x:c>
      <x:c r="J130" s="12"/>
      <x:c r="K130" s="12"/>
      <x:c r="L130" s="12"/>
      <x:c r="M130" s="12"/>
      <x:c r="N130" s="17"/>
      <x:c r="O130" s="12" t="str">
        <x:v>https://dec.ny.gov/environmental-protection/water/water-quality/wastewater-treatment-resources/wastewater-cybersecurity-resources</x:v>
      </x:c>
      <x:c r="P130" s="12" t="str">
        <x:v>W09</x:v>
      </x:c>
    </x:row>
    <x:row r="131" ht="155" customHeight="1">
      <x:c r="A131" s="15" t="str">
        <x:v>S32-M</x:v>
      </x:c>
      <x:c r="B131" s="15" t="str">
        <x:v>New York</x:v>
      </x:c>
      <x:c r="C131" s="15" t="str">
        <x:v>Manufacturing</x:v>
      </x:c>
      <x:c r="D131" s="15" t="str">
        <x:v>S32</x:v>
      </x:c>
      <x:c r="E131" s="15" t="str">
        <x:v>New York DEC and DOH</x:v>
      </x:c>
      <x:c r="F131" s="15" t="str">
        <x:v>Adopted sector rules</x:v>
      </x:c>
      <x:c r="G131" s="15" t="str">
        <x:v>Separate DOH drinking-water requirements, DEC SPDES incident duties and POTW controls, and PSC utility IT rules. DEC identifies a 24-hour initial and 30-day second incident report for SPDES permittees. POTW controls and initial certification have distinct March 2027 dates.</x:v>
      </x:c>
      <x:c r="H131" s="15" t="str">
        <x:v>Selected state source. Complete federal, sector, state and local checks; no sector-wide conclusion follows from this one source.</x:v>
      </x:c>
      <x:c r="I131" s="15" t="str">
        <x:v>Unresolved</x:v>
      </x:c>
      <x:c r="J131" s="15"/>
      <x:c r="K131" s="15"/>
      <x:c r="L131" s="15"/>
      <x:c r="M131" s="15"/>
      <x:c r="N131" s="18"/>
      <x:c r="O131" s="15" t="str">
        <x:v>https://dec.ny.gov/environmental-protection/water/water-quality/wastewater-treatment-resources/wastewater-cybersecurity-resources</x:v>
      </x:c>
      <x:c r="P131" s="15" t="str">
        <x:v>W09</x:v>
      </x:c>
    </x:row>
    <x:row r="132" ht="155" customHeight="1">
      <x:c r="A132" s="12" t="str">
        <x:v>S32-T</x:v>
      </x:c>
      <x:c r="B132" s="12" t="str">
        <x:v>New York</x:v>
      </x:c>
      <x:c r="C132" s="12" t="str">
        <x:v>Transportation</x:v>
      </x:c>
      <x:c r="D132" s="12" t="str">
        <x:v>S32</x:v>
      </x:c>
      <x:c r="E132" s="12" t="str">
        <x:v>New York DEC and DOH</x:v>
      </x:c>
      <x:c r="F132" s="12" t="str">
        <x:v>Adopted sector rules</x:v>
      </x:c>
      <x:c r="G132" s="12" t="str">
        <x:v>Separate DOH drinking-water requirements, DEC SPDES incident duties and POTW controls, and PSC utility IT rules. DEC identifies a 24-hour initial and 30-day second incident report for SPDES permittees. POTW controls and initial certification have distinct March 2027 dates.</x:v>
      </x:c>
      <x:c r="H132" s="12" t="str">
        <x:v>Selected state source. Complete federal, sector, state and local checks; no sector-wide conclusion follows from this one source.</x:v>
      </x:c>
      <x:c r="I132" s="12" t="str">
        <x:v>Unresolved</x:v>
      </x:c>
      <x:c r="J132" s="12"/>
      <x:c r="K132" s="12"/>
      <x:c r="L132" s="12"/>
      <x:c r="M132" s="12"/>
      <x:c r="N132" s="17"/>
      <x:c r="O132" s="12" t="str">
        <x:v>https://dec.ny.gov/environmental-protection/water/water-quality/wastewater-treatment-resources/wastewater-cybersecurity-resources</x:v>
      </x:c>
      <x:c r="P132" s="12" t="str">
        <x:v>W09</x:v>
      </x:c>
    </x:row>
    <x:row r="133" ht="155" customHeight="1">
      <x:c r="A133" s="15" t="str">
        <x:v>S33-W</x:v>
      </x:c>
      <x:c r="B133" s="15" t="str">
        <x:v>North Carolina</x:v>
      </x:c>
      <x:c r="C133" s="15" t="str">
        <x:v>Water and wastewater</x:v>
      </x:c>
      <x:c r="D133" s="15" t="str">
        <x:v>S33</x:v>
      </x:c>
      <x:c r="E133" s="15" t="str">
        <x:v>North Carolina DIT</x:v>
      </x:c>
      <x:c r="F133" s="15" t="str">
        <x:v>Agency implementation guidance</x:v>
      </x:c>
      <x:c r="G133" s="15" t="str">
        <x:v>State and local government cyber-incident reporting must be checked against current GS 143B-1379 and reporting instructions. A municipal operator can be covered because of government status. Private operators need separate sector or contract triggers.</x:v>
      </x:c>
      <x:c r="H133" s="15" t="str">
        <x:v>Selected state source. Complete federal, sector, state and local checks; no sector-wide conclusion follows from this one source.</x:v>
      </x:c>
      <x:c r="I133" s="15" t="str">
        <x:v>Unresolved</x:v>
      </x:c>
      <x:c r="J133" s="15"/>
      <x:c r="K133" s="15"/>
      <x:c r="L133" s="15"/>
      <x:c r="M133" s="15"/>
      <x:c r="N133" s="18"/>
      <x:c r="O133" s="15" t="str">
        <x:v>https://it.nc.gov/programs/cybersecurity-risk-management/cyber-incident-reporting</x:v>
      </x:c>
      <x:c r="P133" s="15" t="str"/>
    </x:row>
    <x:row r="134" ht="155" customHeight="1">
      <x:c r="A134" s="12" t="str">
        <x:v>S33-P</x:v>
      </x:c>
      <x:c r="B134" s="12" t="str">
        <x:v>North Carolina</x:v>
      </x:c>
      <x:c r="C134" s="12" t="str">
        <x:v>Power and energy</x:v>
      </x:c>
      <x:c r="D134" s="12" t="str">
        <x:v>S33</x:v>
      </x:c>
      <x:c r="E134" s="12" t="str">
        <x:v>North Carolina DIT</x:v>
      </x:c>
      <x:c r="F134" s="12" t="str">
        <x:v>Agency implementation guidance</x:v>
      </x:c>
      <x:c r="G134" s="12" t="str">
        <x:v>State and local government cyber-incident reporting must be checked against current GS 143B-1379 and reporting instructions. A municipal operator can be covered because of government status. Private operators need separate sector or contract triggers.</x:v>
      </x:c>
      <x:c r="H134" s="12" t="str">
        <x:v>Selected state source. Complete federal, sector, state and local checks; no sector-wide conclusion follows from this one source.</x:v>
      </x:c>
      <x:c r="I134" s="12" t="str">
        <x:v>Unresolved</x:v>
      </x:c>
      <x:c r="J134" s="12"/>
      <x:c r="K134" s="12"/>
      <x:c r="L134" s="12"/>
      <x:c r="M134" s="12"/>
      <x:c r="N134" s="17"/>
      <x:c r="O134" s="12" t="str">
        <x:v>https://it.nc.gov/programs/cybersecurity-risk-management/cyber-incident-reporting</x:v>
      </x:c>
      <x:c r="P134" s="12" t="str"/>
    </x:row>
    <x:row r="135" ht="155" customHeight="1">
      <x:c r="A135" s="15" t="str">
        <x:v>S33-M</x:v>
      </x:c>
      <x:c r="B135" s="15" t="str">
        <x:v>North Carolina</x:v>
      </x:c>
      <x:c r="C135" s="15" t="str">
        <x:v>Manufacturing</x:v>
      </x:c>
      <x:c r="D135" s="15" t="str">
        <x:v>S33</x:v>
      </x:c>
      <x:c r="E135" s="15" t="str">
        <x:v>North Carolina DIT</x:v>
      </x:c>
      <x:c r="F135" s="15" t="str">
        <x:v>Agency implementation guidance</x:v>
      </x:c>
      <x:c r="G135" s="15" t="str">
        <x:v>State and local government cyber-incident reporting must be checked against current GS 143B-1379 and reporting instructions. A municipal operator can be covered because of government status. Private operators need separate sector or contract triggers.</x:v>
      </x:c>
      <x:c r="H135" s="15" t="str">
        <x:v>Selected state source. Complete federal, sector, state and local checks; no sector-wide conclusion follows from this one source.</x:v>
      </x:c>
      <x:c r="I135" s="15" t="str">
        <x:v>Unresolved</x:v>
      </x:c>
      <x:c r="J135" s="15"/>
      <x:c r="K135" s="15"/>
      <x:c r="L135" s="15"/>
      <x:c r="M135" s="15"/>
      <x:c r="N135" s="18"/>
      <x:c r="O135" s="15" t="str">
        <x:v>https://it.nc.gov/programs/cybersecurity-risk-management/cyber-incident-reporting</x:v>
      </x:c>
      <x:c r="P135" s="15" t="str"/>
    </x:row>
    <x:row r="136" ht="155" customHeight="1">
      <x:c r="A136" s="12" t="str">
        <x:v>S33-T</x:v>
      </x:c>
      <x:c r="B136" s="12" t="str">
        <x:v>North Carolina</x:v>
      </x:c>
      <x:c r="C136" s="12" t="str">
        <x:v>Transportation</x:v>
      </x:c>
      <x:c r="D136" s="12" t="str">
        <x:v>S33</x:v>
      </x:c>
      <x:c r="E136" s="12" t="str">
        <x:v>North Carolina DIT</x:v>
      </x:c>
      <x:c r="F136" s="12" t="str">
        <x:v>Agency implementation guidance</x:v>
      </x:c>
      <x:c r="G136" s="12" t="str">
        <x:v>State and local government cyber-incident reporting must be checked against current GS 143B-1379 and reporting instructions. A municipal operator can be covered because of government status. Private operators need separate sector or contract triggers.</x:v>
      </x:c>
      <x:c r="H136" s="12" t="str">
        <x:v>Selected state source. Complete federal, sector, state and local checks; no sector-wide conclusion follows from this one source.</x:v>
      </x:c>
      <x:c r="I136" s="12" t="str">
        <x:v>Unresolved</x:v>
      </x:c>
      <x:c r="J136" s="12"/>
      <x:c r="K136" s="12"/>
      <x:c r="L136" s="12"/>
      <x:c r="M136" s="12"/>
      <x:c r="N136" s="17"/>
      <x:c r="O136" s="12" t="str">
        <x:v>https://it.nc.gov/programs/cybersecurity-risk-management/cyber-incident-reporting</x:v>
      </x:c>
      <x:c r="P136" s="12" t="str"/>
    </x:row>
    <x:row r="137" ht="155" customHeight="1">
      <x:c r="A137" s="15" t="str">
        <x:v>S34-W</x:v>
      </x:c>
      <x:c r="B137" s="15" t="str">
        <x:v>North Dakota</x:v>
      </x:c>
      <x:c r="C137" s="15" t="str">
        <x:v>Water and wastewater</x:v>
      </x:c>
      <x:c r="D137" s="15" t="str">
        <x:v>S34</x:v>
      </x:c>
      <x:c r="E137" s="15" t="str">
        <x:v>North Dakota Legislature</x:v>
      </x:c>
      <x:c r="F137" s="15" t="str">
        <x:v>Selected enacted law</x:v>
      </x:c>
      <x:c r="G137" s="15" t="str">
        <x:v>Chapter 54-59.1 addresses cyber incident reporting and coordinated response. Resolve covered public entities and current instructions. Electric reliability planning and private-entity duties require separate utility instruments.</x:v>
      </x:c>
      <x:c r="H137" s="15" t="str">
        <x:v>Selected state source. Complete federal, sector, state and local checks; no sector-wide conclusion follows from this one source.</x:v>
      </x:c>
      <x:c r="I137" s="15" t="str">
        <x:v>Unresolved</x:v>
      </x:c>
      <x:c r="J137" s="15"/>
      <x:c r="K137" s="15"/>
      <x:c r="L137" s="15"/>
      <x:c r="M137" s="15"/>
      <x:c r="N137" s="18"/>
      <x:c r="O137" s="15" t="str">
        <x:v>https://ndlegis.gov/cencode/t54c59-1.pdf</x:v>
      </x:c>
      <x:c r="P137" s="15" t="str"/>
    </x:row>
    <x:row r="138" ht="155" customHeight="1">
      <x:c r="A138" s="12" t="str">
        <x:v>S34-P</x:v>
      </x:c>
      <x:c r="B138" s="12" t="str">
        <x:v>North Dakota</x:v>
      </x:c>
      <x:c r="C138" s="12" t="str">
        <x:v>Power and energy</x:v>
      </x:c>
      <x:c r="D138" s="12" t="str">
        <x:v>S34</x:v>
      </x:c>
      <x:c r="E138" s="12" t="str">
        <x:v>North Dakota Legislature</x:v>
      </x:c>
      <x:c r="F138" s="12" t="str">
        <x:v>Selected enacted law</x:v>
      </x:c>
      <x:c r="G138" s="12" t="str">
        <x:v>Chapter 54-59.1 addresses cyber incident reporting and coordinated response. Resolve covered public entities and current instructions. Electric reliability planning and private-entity duties require separate utility instruments.</x:v>
      </x:c>
      <x:c r="H138" s="12" t="str">
        <x:v>Selected state source. Complete federal, sector, state and local checks; no sector-wide conclusion follows from this one source.</x:v>
      </x:c>
      <x:c r="I138" s="12" t="str">
        <x:v>Unresolved</x:v>
      </x:c>
      <x:c r="J138" s="12"/>
      <x:c r="K138" s="12"/>
      <x:c r="L138" s="12"/>
      <x:c r="M138" s="12"/>
      <x:c r="N138" s="17"/>
      <x:c r="O138" s="12" t="str">
        <x:v>https://ndlegis.gov/cencode/t54c59-1.pdf</x:v>
      </x:c>
      <x:c r="P138" s="12" t="str"/>
    </x:row>
    <x:row r="139" ht="155" customHeight="1">
      <x:c r="A139" s="15" t="str">
        <x:v>S34-M</x:v>
      </x:c>
      <x:c r="B139" s="15" t="str">
        <x:v>North Dakota</x:v>
      </x:c>
      <x:c r="C139" s="15" t="str">
        <x:v>Manufacturing</x:v>
      </x:c>
      <x:c r="D139" s="15" t="str">
        <x:v>S34</x:v>
      </x:c>
      <x:c r="E139" s="15" t="str">
        <x:v>North Dakota Legislature</x:v>
      </x:c>
      <x:c r="F139" s="15" t="str">
        <x:v>Selected enacted law</x:v>
      </x:c>
      <x:c r="G139" s="15" t="str">
        <x:v>Chapter 54-59.1 addresses cyber incident reporting and coordinated response. Resolve covered public entities and current instructions. Electric reliability planning and private-entity duties require separate utility instruments.</x:v>
      </x:c>
      <x:c r="H139" s="15" t="str">
        <x:v>Selected state source. Complete federal, sector, state and local checks; no sector-wide conclusion follows from this one source.</x:v>
      </x:c>
      <x:c r="I139" s="15" t="str">
        <x:v>Unresolved</x:v>
      </x:c>
      <x:c r="J139" s="15"/>
      <x:c r="K139" s="15"/>
      <x:c r="L139" s="15"/>
      <x:c r="M139" s="15"/>
      <x:c r="N139" s="18"/>
      <x:c r="O139" s="15" t="str">
        <x:v>https://ndlegis.gov/cencode/t54c59-1.pdf</x:v>
      </x:c>
      <x:c r="P139" s="15" t="str"/>
    </x:row>
    <x:row r="140" ht="155" customHeight="1">
      <x:c r="A140" s="12" t="str">
        <x:v>S34-T</x:v>
      </x:c>
      <x:c r="B140" s="12" t="str">
        <x:v>North Dakota</x:v>
      </x:c>
      <x:c r="C140" s="12" t="str">
        <x:v>Transportation</x:v>
      </x:c>
      <x:c r="D140" s="12" t="str">
        <x:v>S34</x:v>
      </x:c>
      <x:c r="E140" s="12" t="str">
        <x:v>North Dakota Legislature</x:v>
      </x:c>
      <x:c r="F140" s="12" t="str">
        <x:v>Selected enacted law</x:v>
      </x:c>
      <x:c r="G140" s="12" t="str">
        <x:v>Chapter 54-59.1 addresses cyber incident reporting and coordinated response. Resolve covered public entities and current instructions. Electric reliability planning and private-entity duties require separate utility instruments.</x:v>
      </x:c>
      <x:c r="H140" s="12" t="str">
        <x:v>Selected state source. Complete federal, sector, state and local checks; no sector-wide conclusion follows from this one source.</x:v>
      </x:c>
      <x:c r="I140" s="12" t="str">
        <x:v>Unresolved</x:v>
      </x:c>
      <x:c r="J140" s="12"/>
      <x:c r="K140" s="12"/>
      <x:c r="L140" s="12"/>
      <x:c r="M140" s="12"/>
      <x:c r="N140" s="17"/>
      <x:c r="O140" s="12" t="str">
        <x:v>https://ndlegis.gov/cencode/t54c59-1.pdf</x:v>
      </x:c>
      <x:c r="P140" s="12" t="str"/>
    </x:row>
    <x:row r="141" ht="155" customHeight="1">
      <x:c r="A141" s="15" t="str">
        <x:v>S35-W</x:v>
      </x:c>
      <x:c r="B141" s="15" t="str">
        <x:v>Ohio</x:v>
      </x:c>
      <x:c r="C141" s="15" t="str">
        <x:v>Water and wastewater</x:v>
      </x:c>
      <x:c r="D141" s="15" t="str">
        <x:v>S35</x:v>
      </x:c>
      <x:c r="E141" s="15" t="str">
        <x:v>Ohio EPA</x:v>
      </x:c>
      <x:c r="F141" s="15" t="str">
        <x:v>Selected operational reporting rule</x:v>
      </x:c>
      <x:c r="G141" s="15" t="str">
        <x:v>OAC 3745-81-31 addresses public-water reporting, including facts affecting safe operations. Determine the relevant incident trigger. Ohio EPA cyber guidance and PUCO electric standards must be scoped separately; insurance-licensee rules are not industrial mandates.</x:v>
      </x:c>
      <x:c r="H141" s="15" t="str">
        <x:v>Selected state source. Complete federal, sector, state and local checks; no sector-wide conclusion follows from this one source.</x:v>
      </x:c>
      <x:c r="I141" s="15" t="str">
        <x:v>Unresolved</x:v>
      </x:c>
      <x:c r="J141" s="15"/>
      <x:c r="K141" s="15"/>
      <x:c r="L141" s="15"/>
      <x:c r="M141" s="15"/>
      <x:c r="N141" s="18"/>
      <x:c r="O141" s="15" t="str">
        <x:v>https://codes.ohio.gov/ohio-administrative-code/rule-3745-81-31</x:v>
      </x:c>
      <x:c r="P141" s="15" t="str"/>
    </x:row>
    <x:row r="142" ht="155" customHeight="1">
      <x:c r="A142" s="12" t="str">
        <x:v>S35-P</x:v>
      </x:c>
      <x:c r="B142" s="12" t="str">
        <x:v>Ohio</x:v>
      </x:c>
      <x:c r="C142" s="12" t="str">
        <x:v>Power and energy</x:v>
      </x:c>
      <x:c r="D142" s="12" t="str">
        <x:v>S35</x:v>
      </x:c>
      <x:c r="E142" s="12" t="str">
        <x:v>Ohio EPA</x:v>
      </x:c>
      <x:c r="F142" s="12" t="str">
        <x:v>Selected operational reporting rule</x:v>
      </x:c>
      <x:c r="G142" s="12" t="str">
        <x:v>OAC 3745-81-31 addresses public-water reporting, including facts affecting safe operations. Determine the relevant incident trigger. Ohio EPA cyber guidance and PUCO electric standards must be scoped separately; insurance-licensee rules are not industrial mandates.</x:v>
      </x:c>
      <x:c r="H142" s="12" t="str">
        <x:v>Selected state source. Complete federal, sector, state and local checks; no sector-wide conclusion follows from this one source.</x:v>
      </x:c>
      <x:c r="I142" s="12" t="str">
        <x:v>Unresolved</x:v>
      </x:c>
      <x:c r="J142" s="12"/>
      <x:c r="K142" s="12"/>
      <x:c r="L142" s="12"/>
      <x:c r="M142" s="12"/>
      <x:c r="N142" s="17"/>
      <x:c r="O142" s="12" t="str">
        <x:v>https://codes.ohio.gov/ohio-administrative-code/rule-3745-81-31</x:v>
      </x:c>
      <x:c r="P142" s="12" t="str"/>
    </x:row>
    <x:row r="143" ht="155" customHeight="1">
      <x:c r="A143" s="15" t="str">
        <x:v>S35-M</x:v>
      </x:c>
      <x:c r="B143" s="15" t="str">
        <x:v>Ohio</x:v>
      </x:c>
      <x:c r="C143" s="15" t="str">
        <x:v>Manufacturing</x:v>
      </x:c>
      <x:c r="D143" s="15" t="str">
        <x:v>S35</x:v>
      </x:c>
      <x:c r="E143" s="15" t="str">
        <x:v>Ohio EPA</x:v>
      </x:c>
      <x:c r="F143" s="15" t="str">
        <x:v>Selected operational reporting rule</x:v>
      </x:c>
      <x:c r="G143" s="15" t="str">
        <x:v>OAC 3745-81-31 addresses public-water reporting, including facts affecting safe operations. Determine the relevant incident trigger. Ohio EPA cyber guidance and PUCO electric standards must be scoped separately; insurance-licensee rules are not industrial mandates.</x:v>
      </x:c>
      <x:c r="H143" s="15" t="str">
        <x:v>Selected state source. Complete federal, sector, state and local checks; no sector-wide conclusion follows from this one source.</x:v>
      </x:c>
      <x:c r="I143" s="15" t="str">
        <x:v>Unresolved</x:v>
      </x:c>
      <x:c r="J143" s="15"/>
      <x:c r="K143" s="15"/>
      <x:c r="L143" s="15"/>
      <x:c r="M143" s="15"/>
      <x:c r="N143" s="18"/>
      <x:c r="O143" s="15" t="str">
        <x:v>https://codes.ohio.gov/ohio-administrative-code/rule-3745-81-31</x:v>
      </x:c>
      <x:c r="P143" s="15" t="str"/>
    </x:row>
    <x:row r="144" ht="155" customHeight="1">
      <x:c r="A144" s="12" t="str">
        <x:v>S35-T</x:v>
      </x:c>
      <x:c r="B144" s="12" t="str">
        <x:v>Ohio</x:v>
      </x:c>
      <x:c r="C144" s="12" t="str">
        <x:v>Transportation</x:v>
      </x:c>
      <x:c r="D144" s="12" t="str">
        <x:v>S35</x:v>
      </x:c>
      <x:c r="E144" s="12" t="str">
        <x:v>Ohio EPA</x:v>
      </x:c>
      <x:c r="F144" s="12" t="str">
        <x:v>Selected operational reporting rule</x:v>
      </x:c>
      <x:c r="G144" s="12" t="str">
        <x:v>OAC 3745-81-31 addresses public-water reporting, including facts affecting safe operations. Determine the relevant incident trigger. Ohio EPA cyber guidance and PUCO electric standards must be scoped separately; insurance-licensee rules are not industrial mandates.</x:v>
      </x:c>
      <x:c r="H144" s="12" t="str">
        <x:v>Selected state source. Complete federal, sector, state and local checks; no sector-wide conclusion follows from this one source.</x:v>
      </x:c>
      <x:c r="I144" s="12" t="str">
        <x:v>Unresolved</x:v>
      </x:c>
      <x:c r="J144" s="12"/>
      <x:c r="K144" s="12"/>
      <x:c r="L144" s="12"/>
      <x:c r="M144" s="12"/>
      <x:c r="N144" s="17"/>
      <x:c r="O144" s="12" t="str">
        <x:v>https://codes.ohio.gov/ohio-administrative-code/rule-3745-81-31</x:v>
      </x:c>
      <x:c r="P144" s="12" t="str"/>
    </x:row>
    <x:row r="145" ht="155" customHeight="1">
      <x:c r="A145" s="15" t="str">
        <x:v>S36-W</x:v>
      </x:c>
      <x:c r="B145" s="15" t="str">
        <x:v>Oklahoma</x:v>
      </x:c>
      <x:c r="C145" s="15" t="str">
        <x:v>Water and wastewater</x:v>
      </x:c>
      <x:c r="D145" s="15" t="str">
        <x:v>S36</x:v>
      </x:c>
      <x:c r="E145" s="15" t="str">
        <x:v>Oklahoma OMES</x:v>
      </x:c>
      <x:c r="F145" s="15" t="str">
        <x:v>Agency reporting directory</x:v>
      </x:c>
      <x:c r="G145" s="15" t="str">
        <x:v>OMES identifies statutory and regulatory IT reporting for state agencies. Resolve government status and the applicable standard. OCC utility rules, water permits and private-entity contractual duties remain facility-specific.</x:v>
      </x:c>
      <x:c r="H145" s="15" t="str">
        <x:v>Selected state source. Complete federal, sector, state and local checks; no sector-wide conclusion follows from this one source.</x:v>
      </x:c>
      <x:c r="I145" s="15" t="str">
        <x:v>Unresolved</x:v>
      </x:c>
      <x:c r="J145" s="15"/>
      <x:c r="K145" s="15"/>
      <x:c r="L145" s="15"/>
      <x:c r="M145" s="15"/>
      <x:c r="N145" s="18"/>
      <x:c r="O145" s="15" t="str">
        <x:v>https://www.oklahoma.gov/omes/divisions/information-services/about-information-services/it-statutory-and-regulatory-reporting.html</x:v>
      </x:c>
      <x:c r="P145" s="15" t="str"/>
    </x:row>
    <x:row r="146" ht="155" customHeight="1">
      <x:c r="A146" s="12" t="str">
        <x:v>S36-P</x:v>
      </x:c>
      <x:c r="B146" s="12" t="str">
        <x:v>Oklahoma</x:v>
      </x:c>
      <x:c r="C146" s="12" t="str">
        <x:v>Power and energy</x:v>
      </x:c>
      <x:c r="D146" s="12" t="str">
        <x:v>S36</x:v>
      </x:c>
      <x:c r="E146" s="12" t="str">
        <x:v>Oklahoma OMES</x:v>
      </x:c>
      <x:c r="F146" s="12" t="str">
        <x:v>Agency reporting directory</x:v>
      </x:c>
      <x:c r="G146" s="12" t="str">
        <x:v>OMES identifies statutory and regulatory IT reporting for state agencies. Resolve government status and the applicable standard. OCC utility rules, water permits and private-entity contractual duties remain facility-specific.</x:v>
      </x:c>
      <x:c r="H146" s="12" t="str">
        <x:v>Selected state source. Complete federal, sector, state and local checks; no sector-wide conclusion follows from this one source.</x:v>
      </x:c>
      <x:c r="I146" s="12" t="str">
        <x:v>Unresolved</x:v>
      </x:c>
      <x:c r="J146" s="12"/>
      <x:c r="K146" s="12"/>
      <x:c r="L146" s="12"/>
      <x:c r="M146" s="12"/>
      <x:c r="N146" s="17"/>
      <x:c r="O146" s="12" t="str">
        <x:v>https://www.oklahoma.gov/omes/divisions/information-services/about-information-services/it-statutory-and-regulatory-reporting.html</x:v>
      </x:c>
      <x:c r="P146" s="12" t="str"/>
    </x:row>
    <x:row r="147" ht="155" customHeight="1">
      <x:c r="A147" s="15" t="str">
        <x:v>S36-M</x:v>
      </x:c>
      <x:c r="B147" s="15" t="str">
        <x:v>Oklahoma</x:v>
      </x:c>
      <x:c r="C147" s="15" t="str">
        <x:v>Manufacturing</x:v>
      </x:c>
      <x:c r="D147" s="15" t="str">
        <x:v>S36</x:v>
      </x:c>
      <x:c r="E147" s="15" t="str">
        <x:v>Oklahoma OMES</x:v>
      </x:c>
      <x:c r="F147" s="15" t="str">
        <x:v>Agency reporting directory</x:v>
      </x:c>
      <x:c r="G147" s="15" t="str">
        <x:v>OMES identifies statutory and regulatory IT reporting for state agencies. Resolve government status and the applicable standard. OCC utility rules, water permits and private-entity contractual duties remain facility-specific.</x:v>
      </x:c>
      <x:c r="H147" s="15" t="str">
        <x:v>Selected state source. Complete federal, sector, state and local checks; no sector-wide conclusion follows from this one source.</x:v>
      </x:c>
      <x:c r="I147" s="15" t="str">
        <x:v>Unresolved</x:v>
      </x:c>
      <x:c r="J147" s="15"/>
      <x:c r="K147" s="15"/>
      <x:c r="L147" s="15"/>
      <x:c r="M147" s="15"/>
      <x:c r="N147" s="18"/>
      <x:c r="O147" s="15" t="str">
        <x:v>https://www.oklahoma.gov/omes/divisions/information-services/about-information-services/it-statutory-and-regulatory-reporting.html</x:v>
      </x:c>
      <x:c r="P147" s="15" t="str"/>
    </x:row>
    <x:row r="148" ht="155" customHeight="1">
      <x:c r="A148" s="12" t="str">
        <x:v>S36-T</x:v>
      </x:c>
      <x:c r="B148" s="12" t="str">
        <x:v>Oklahoma</x:v>
      </x:c>
      <x:c r="C148" s="12" t="str">
        <x:v>Transportation</x:v>
      </x:c>
      <x:c r="D148" s="12" t="str">
        <x:v>S36</x:v>
      </x:c>
      <x:c r="E148" s="12" t="str">
        <x:v>Oklahoma OMES</x:v>
      </x:c>
      <x:c r="F148" s="12" t="str">
        <x:v>Agency reporting directory</x:v>
      </x:c>
      <x:c r="G148" s="12" t="str">
        <x:v>OMES identifies statutory and regulatory IT reporting for state agencies. Resolve government status and the applicable standard. OCC utility rules, water permits and private-entity contractual duties remain facility-specific.</x:v>
      </x:c>
      <x:c r="H148" s="12" t="str">
        <x:v>Selected state source. Complete federal, sector, state and local checks; no sector-wide conclusion follows from this one source.</x:v>
      </x:c>
      <x:c r="I148" s="12" t="str">
        <x:v>Unresolved</x:v>
      </x:c>
      <x:c r="J148" s="12"/>
      <x:c r="K148" s="12"/>
      <x:c r="L148" s="12"/>
      <x:c r="M148" s="12"/>
      <x:c r="N148" s="17"/>
      <x:c r="O148" s="12" t="str">
        <x:v>https://www.oklahoma.gov/omes/divisions/information-services/about-information-services/it-statutory-and-regulatory-reporting.html</x:v>
      </x:c>
      <x:c r="P148" s="12" t="str"/>
    </x:row>
    <x:row r="149" ht="155" customHeight="1">
      <x:c r="A149" s="15" t="str">
        <x:v>S37-W</x:v>
      </x:c>
      <x:c r="B149" s="15" t="str">
        <x:v>Oregon</x:v>
      </x:c>
      <x:c r="C149" s="15" t="str">
        <x:v>Water and wastewater</x:v>
      </x:c>
      <x:c r="D149" s="15" t="str">
        <x:v>S37</x:v>
      </x:c>
      <x:c r="E149" s="15" t="str">
        <x:v>Oregon Legislature</x:v>
      </x:c>
      <x:c r="F149" s="15" t="str">
        <x:v>Selected enacted law</x:v>
      </x:c>
      <x:c r="G149" s="15" t="str">
        <x:v>ORS 276A and state cyber security services define government IT responsibilities. Identify the covered body and contract. ODOT technical requirements can bind a specific transportation procurement without becoming a rule for every operator.</x:v>
      </x:c>
      <x:c r="H149" s="15" t="str">
        <x:v>Selected state source. Complete federal, sector, state and local checks; no sector-wide conclusion follows from this one source.</x:v>
      </x:c>
      <x:c r="I149" s="15" t="str">
        <x:v>Unresolved</x:v>
      </x:c>
      <x:c r="J149" s="15"/>
      <x:c r="K149" s="15"/>
      <x:c r="L149" s="15"/>
      <x:c r="M149" s="15"/>
      <x:c r="N149" s="18"/>
      <x:c r="O149" s="15" t="str">
        <x:v>https://www.oregonlegislature.gov/bills_laws/ors/ors276a.html</x:v>
      </x:c>
      <x:c r="P149" s="15" t="str"/>
    </x:row>
    <x:row r="150" ht="155" customHeight="1">
      <x:c r="A150" s="12" t="str">
        <x:v>S37-P</x:v>
      </x:c>
      <x:c r="B150" s="12" t="str">
        <x:v>Oregon</x:v>
      </x:c>
      <x:c r="C150" s="12" t="str">
        <x:v>Power and energy</x:v>
      </x:c>
      <x:c r="D150" s="12" t="str">
        <x:v>S37</x:v>
      </x:c>
      <x:c r="E150" s="12" t="str">
        <x:v>Oregon Legislature</x:v>
      </x:c>
      <x:c r="F150" s="12" t="str">
        <x:v>Selected enacted law</x:v>
      </x:c>
      <x:c r="G150" s="12" t="str">
        <x:v>ORS 276A and state cyber security services define government IT responsibilities. Identify the covered body and contract. ODOT technical requirements can bind a specific transportation procurement without becoming a rule for every operator.</x:v>
      </x:c>
      <x:c r="H150" s="12" t="str">
        <x:v>Selected state source. Complete federal, sector, state and local checks; no sector-wide conclusion follows from this one source.</x:v>
      </x:c>
      <x:c r="I150" s="12" t="str">
        <x:v>Unresolved</x:v>
      </x:c>
      <x:c r="J150" s="12"/>
      <x:c r="K150" s="12"/>
      <x:c r="L150" s="12"/>
      <x:c r="M150" s="12"/>
      <x:c r="N150" s="17"/>
      <x:c r="O150" s="12" t="str">
        <x:v>https://www.oregonlegislature.gov/bills_laws/ors/ors276a.html</x:v>
      </x:c>
      <x:c r="P150" s="12" t="str"/>
    </x:row>
    <x:row r="151" ht="155" customHeight="1">
      <x:c r="A151" s="15" t="str">
        <x:v>S37-M</x:v>
      </x:c>
      <x:c r="B151" s="15" t="str">
        <x:v>Oregon</x:v>
      </x:c>
      <x:c r="C151" s="15" t="str">
        <x:v>Manufacturing</x:v>
      </x:c>
      <x:c r="D151" s="15" t="str">
        <x:v>S37</x:v>
      </x:c>
      <x:c r="E151" s="15" t="str">
        <x:v>Oregon Legislature</x:v>
      </x:c>
      <x:c r="F151" s="15" t="str">
        <x:v>Selected enacted law</x:v>
      </x:c>
      <x:c r="G151" s="15" t="str">
        <x:v>ORS 276A and state cyber security services define government IT responsibilities. Identify the covered body and contract. ODOT technical requirements can bind a specific transportation procurement without becoming a rule for every operator.</x:v>
      </x:c>
      <x:c r="H151" s="15" t="str">
        <x:v>Selected state source. Complete federal, sector, state and local checks; no sector-wide conclusion follows from this one source.</x:v>
      </x:c>
      <x:c r="I151" s="15" t="str">
        <x:v>Unresolved</x:v>
      </x:c>
      <x:c r="J151" s="15"/>
      <x:c r="K151" s="15"/>
      <x:c r="L151" s="15"/>
      <x:c r="M151" s="15"/>
      <x:c r="N151" s="18"/>
      <x:c r="O151" s="15" t="str">
        <x:v>https://www.oregonlegislature.gov/bills_laws/ors/ors276a.html</x:v>
      </x:c>
      <x:c r="P151" s="15" t="str"/>
    </x:row>
    <x:row r="152" ht="155" customHeight="1">
      <x:c r="A152" s="12" t="str">
        <x:v>S37-T</x:v>
      </x:c>
      <x:c r="B152" s="12" t="str">
        <x:v>Oregon</x:v>
      </x:c>
      <x:c r="C152" s="12" t="str">
        <x:v>Transportation</x:v>
      </x:c>
      <x:c r="D152" s="12" t="str">
        <x:v>S37</x:v>
      </x:c>
      <x:c r="E152" s="12" t="str">
        <x:v>Oregon Legislature</x:v>
      </x:c>
      <x:c r="F152" s="12" t="str">
        <x:v>Selected enacted law</x:v>
      </x:c>
      <x:c r="G152" s="12" t="str">
        <x:v>ORS 276A and state cyber security services define government IT responsibilities. Identify the covered body and contract. ODOT technical requirements can bind a specific transportation procurement without becoming a rule for every operator.</x:v>
      </x:c>
      <x:c r="H152" s="12" t="str">
        <x:v>Selected state source. Complete federal, sector, state and local checks; no sector-wide conclusion follows from this one source.</x:v>
      </x:c>
      <x:c r="I152" s="12" t="str">
        <x:v>Unresolved</x:v>
      </x:c>
      <x:c r="J152" s="12"/>
      <x:c r="K152" s="12"/>
      <x:c r="L152" s="12"/>
      <x:c r="M152" s="12"/>
      <x:c r="N152" s="17"/>
      <x:c r="O152" s="12" t="str">
        <x:v>https://www.oregonlegislature.gov/bills_laws/ors/ors276a.html</x:v>
      </x:c>
      <x:c r="P152" s="12" t="str"/>
    </x:row>
    <x:row r="153" ht="155" customHeight="1">
      <x:c r="A153" s="15" t="str">
        <x:v>S38-W</x:v>
      </x:c>
      <x:c r="B153" s="15" t="str">
        <x:v>Pennsylvania</x:v>
      </x:c>
      <x:c r="C153" s="15" t="str">
        <x:v>Water and wastewater</x:v>
      </x:c>
      <x:c r="D153" s="15" t="str">
        <x:v>S38</x:v>
      </x:c>
      <x:c r="E153" s="15" t="str">
        <x:v>Pennsylvania DEP and PUC</x:v>
      </x:c>
      <x:c r="F153" s="15" t="str">
        <x:v>Guidance and rulemaking watchlist</x:v>
      </x:c>
      <x:c r="G153" s="15" t="str">
        <x:v>DEP provides water cybersecurity guidance. The 2025 PUC supplemental advance notice proposed changes including Chapter 104 incident reporting; a final operative rule was not established here. Do not apply proposed clocks as law. Retrieve current utility orders and any final adoption.</x:v>
      </x:c>
      <x:c r="H153" s="15" t="str">
        <x:v>Selected state source. Complete federal, sector, state and local checks; no sector-wide conclusion follows from this one source.</x:v>
      </x:c>
      <x:c r="I153" s="15" t="str">
        <x:v>Unresolved</x:v>
      </x:c>
      <x:c r="J153" s="15"/>
      <x:c r="K153" s="15"/>
      <x:c r="L153" s="15"/>
      <x:c r="M153" s="15"/>
      <x:c r="N153" s="18"/>
      <x:c r="O153" s="15" t="str">
        <x:v>https://www.pa.gov/agencies/dep/programs-and-services/water/bureau-of-safe-drinking-water/cybersecurity</x:v>
      </x:c>
      <x:c r="P153" s="15" t="str"/>
    </x:row>
    <x:row r="154" ht="155" customHeight="1">
      <x:c r="A154" s="12" t="str">
        <x:v>S38-P</x:v>
      </x:c>
      <x:c r="B154" s="12" t="str">
        <x:v>Pennsylvania</x:v>
      </x:c>
      <x:c r="C154" s="12" t="str">
        <x:v>Power and energy</x:v>
      </x:c>
      <x:c r="D154" s="12" t="str">
        <x:v>S38</x:v>
      </x:c>
      <x:c r="E154" s="12" t="str">
        <x:v>Pennsylvania DEP and PUC</x:v>
      </x:c>
      <x:c r="F154" s="12" t="str">
        <x:v>Guidance and rulemaking watchlist</x:v>
      </x:c>
      <x:c r="G154" s="12" t="str">
        <x:v>DEP provides water cybersecurity guidance. The 2025 PUC supplemental advance notice proposed changes including Chapter 104 incident reporting; a final operative rule was not established here. Do not apply proposed clocks as law. Retrieve current utility orders and any final adoption.</x:v>
      </x:c>
      <x:c r="H154" s="12" t="str">
        <x:v>Selected state source. Complete federal, sector, state and local checks; no sector-wide conclusion follows from this one source.</x:v>
      </x:c>
      <x:c r="I154" s="12" t="str">
        <x:v>Unresolved</x:v>
      </x:c>
      <x:c r="J154" s="12"/>
      <x:c r="K154" s="12"/>
      <x:c r="L154" s="12"/>
      <x:c r="M154" s="12"/>
      <x:c r="N154" s="17"/>
      <x:c r="O154" s="12" t="str">
        <x:v>https://www.pa.gov/agencies/dep/programs-and-services/water/bureau-of-safe-drinking-water/cybersecurity</x:v>
      </x:c>
      <x:c r="P154" s="12" t="str"/>
    </x:row>
    <x:row r="155" ht="155" customHeight="1">
      <x:c r="A155" s="15" t="str">
        <x:v>S38-M</x:v>
      </x:c>
      <x:c r="B155" s="15" t="str">
        <x:v>Pennsylvania</x:v>
      </x:c>
      <x:c r="C155" s="15" t="str">
        <x:v>Manufacturing</x:v>
      </x:c>
      <x:c r="D155" s="15" t="str">
        <x:v>S38</x:v>
      </x:c>
      <x:c r="E155" s="15" t="str">
        <x:v>Pennsylvania DEP and PUC</x:v>
      </x:c>
      <x:c r="F155" s="15" t="str">
        <x:v>Guidance and rulemaking watchlist</x:v>
      </x:c>
      <x:c r="G155" s="15" t="str">
        <x:v>DEP provides water cybersecurity guidance. The 2025 PUC supplemental advance notice proposed changes including Chapter 104 incident reporting; a final operative rule was not established here. Do not apply proposed clocks as law. Retrieve current utility orders and any final adoption.</x:v>
      </x:c>
      <x:c r="H155" s="15" t="str">
        <x:v>Selected state source. Complete federal, sector, state and local checks; no sector-wide conclusion follows from this one source.</x:v>
      </x:c>
      <x:c r="I155" s="15" t="str">
        <x:v>Unresolved</x:v>
      </x:c>
      <x:c r="J155" s="15"/>
      <x:c r="K155" s="15"/>
      <x:c r="L155" s="15"/>
      <x:c r="M155" s="15"/>
      <x:c r="N155" s="18"/>
      <x:c r="O155" s="15" t="str">
        <x:v>https://www.pa.gov/agencies/dep/programs-and-services/water/bureau-of-safe-drinking-water/cybersecurity</x:v>
      </x:c>
      <x:c r="P155" s="15" t="str"/>
    </x:row>
    <x:row r="156" ht="155" customHeight="1">
      <x:c r="A156" s="12" t="str">
        <x:v>S38-T</x:v>
      </x:c>
      <x:c r="B156" s="12" t="str">
        <x:v>Pennsylvania</x:v>
      </x:c>
      <x:c r="C156" s="12" t="str">
        <x:v>Transportation</x:v>
      </x:c>
      <x:c r="D156" s="12" t="str">
        <x:v>S38</x:v>
      </x:c>
      <x:c r="E156" s="12" t="str">
        <x:v>Pennsylvania DEP and PUC</x:v>
      </x:c>
      <x:c r="F156" s="12" t="str">
        <x:v>Guidance and rulemaking watchlist</x:v>
      </x:c>
      <x:c r="G156" s="12" t="str">
        <x:v>DEP provides water cybersecurity guidance. The 2025 PUC supplemental advance notice proposed changes including Chapter 104 incident reporting; a final operative rule was not established here. Do not apply proposed clocks as law. Retrieve current utility orders and any final adoption.</x:v>
      </x:c>
      <x:c r="H156" s="12" t="str">
        <x:v>Selected state source. Complete federal, sector, state and local checks; no sector-wide conclusion follows from this one source.</x:v>
      </x:c>
      <x:c r="I156" s="12" t="str">
        <x:v>Unresolved</x:v>
      </x:c>
      <x:c r="J156" s="12"/>
      <x:c r="K156" s="12"/>
      <x:c r="L156" s="12"/>
      <x:c r="M156" s="12"/>
      <x:c r="N156" s="17"/>
      <x:c r="O156" s="12" t="str">
        <x:v>https://www.pa.gov/agencies/dep/programs-and-services/water/bureau-of-safe-drinking-water/cybersecurity</x:v>
      </x:c>
      <x:c r="P156" s="12" t="str"/>
    </x:row>
    <x:row r="157" ht="155" customHeight="1">
      <x:c r="A157" s="15" t="str">
        <x:v>S39-W</x:v>
      </x:c>
      <x:c r="B157" s="15" t="str">
        <x:v>Rhode Island</x:v>
      </x:c>
      <x:c r="C157" s="15" t="str">
        <x:v>Water and wastewater</x:v>
      </x:c>
      <x:c r="D157" s="15" t="str">
        <x:v>S39</x:v>
      </x:c>
      <x:c r="E157" s="15" t="str">
        <x:v>Rhode Island Legislature</x:v>
      </x:c>
      <x:c r="F157" s="15" t="str">
        <x:v>Selected utility law</x:v>
      </x:c>
      <x:c r="G157" s="15" t="str">
        <x:v>Section 39-2-26 addresses investor-owned electric and gas emergency-response planning. Determine whether cyber loss scenarios need integration into that plan and inspect current PUC standards. The selected source is not a general manufacturing cyber audit law.</x:v>
      </x:c>
      <x:c r="H157" s="15" t="str">
        <x:v>Selected state source. Complete federal, sector, state and local checks; no sector-wide conclusion follows from this one source.</x:v>
      </x:c>
      <x:c r="I157" s="15" t="str">
        <x:v>Unresolved</x:v>
      </x:c>
      <x:c r="J157" s="15"/>
      <x:c r="K157" s="15"/>
      <x:c r="L157" s="15"/>
      <x:c r="M157" s="15"/>
      <x:c r="N157" s="18"/>
      <x:c r="O157" s="15" t="str">
        <x:v>https://webserver.rilegislature.gov/statutes/title39/39-2/39-2-26.htm</x:v>
      </x:c>
      <x:c r="P157" s="15" t="str"/>
    </x:row>
    <x:row r="158" ht="155" customHeight="1">
      <x:c r="A158" s="12" t="str">
        <x:v>S39-P</x:v>
      </x:c>
      <x:c r="B158" s="12" t="str">
        <x:v>Rhode Island</x:v>
      </x:c>
      <x:c r="C158" s="12" t="str">
        <x:v>Power and energy</x:v>
      </x:c>
      <x:c r="D158" s="12" t="str">
        <x:v>S39</x:v>
      </x:c>
      <x:c r="E158" s="12" t="str">
        <x:v>Rhode Island Legislature</x:v>
      </x:c>
      <x:c r="F158" s="12" t="str">
        <x:v>Selected utility law</x:v>
      </x:c>
      <x:c r="G158" s="12" t="str">
        <x:v>Section 39-2-26 addresses investor-owned electric and gas emergency-response planning. Determine whether cyber loss scenarios need integration into that plan and inspect current PUC standards. The selected source is not a general manufacturing cyber audit law.</x:v>
      </x:c>
      <x:c r="H158" s="12" t="str">
        <x:v>Selected state source. Complete federal, sector, state and local checks; no sector-wide conclusion follows from this one source.</x:v>
      </x:c>
      <x:c r="I158" s="12" t="str">
        <x:v>Unresolved</x:v>
      </x:c>
      <x:c r="J158" s="12"/>
      <x:c r="K158" s="12"/>
      <x:c r="L158" s="12"/>
      <x:c r="M158" s="12"/>
      <x:c r="N158" s="17"/>
      <x:c r="O158" s="12" t="str">
        <x:v>https://webserver.rilegislature.gov/statutes/title39/39-2/39-2-26.htm</x:v>
      </x:c>
      <x:c r="P158" s="12" t="str"/>
    </x:row>
    <x:row r="159" ht="155" customHeight="1">
      <x:c r="A159" s="15" t="str">
        <x:v>S39-M</x:v>
      </x:c>
      <x:c r="B159" s="15" t="str">
        <x:v>Rhode Island</x:v>
      </x:c>
      <x:c r="C159" s="15" t="str">
        <x:v>Manufacturing</x:v>
      </x:c>
      <x:c r="D159" s="15" t="str">
        <x:v>S39</x:v>
      </x:c>
      <x:c r="E159" s="15" t="str">
        <x:v>Rhode Island Legislature</x:v>
      </x:c>
      <x:c r="F159" s="15" t="str">
        <x:v>Selected utility law</x:v>
      </x:c>
      <x:c r="G159" s="15" t="str">
        <x:v>Section 39-2-26 addresses investor-owned electric and gas emergency-response planning. Determine whether cyber loss scenarios need integration into that plan and inspect current PUC standards. The selected source is not a general manufacturing cyber audit law.</x:v>
      </x:c>
      <x:c r="H159" s="15" t="str">
        <x:v>Selected state source. Complete federal, sector, state and local checks; no sector-wide conclusion follows from this one source.</x:v>
      </x:c>
      <x:c r="I159" s="15" t="str">
        <x:v>Unresolved</x:v>
      </x:c>
      <x:c r="J159" s="15"/>
      <x:c r="K159" s="15"/>
      <x:c r="L159" s="15"/>
      <x:c r="M159" s="15"/>
      <x:c r="N159" s="18"/>
      <x:c r="O159" s="15" t="str">
        <x:v>https://webserver.rilegislature.gov/statutes/title39/39-2/39-2-26.htm</x:v>
      </x:c>
      <x:c r="P159" s="15" t="str"/>
    </x:row>
    <x:row r="160" ht="155" customHeight="1">
      <x:c r="A160" s="12" t="str">
        <x:v>S39-T</x:v>
      </x:c>
      <x:c r="B160" s="12" t="str">
        <x:v>Rhode Island</x:v>
      </x:c>
      <x:c r="C160" s="12" t="str">
        <x:v>Transportation</x:v>
      </x:c>
      <x:c r="D160" s="12" t="str">
        <x:v>S39</x:v>
      </x:c>
      <x:c r="E160" s="12" t="str">
        <x:v>Rhode Island Legislature</x:v>
      </x:c>
      <x:c r="F160" s="12" t="str">
        <x:v>Selected utility law</x:v>
      </x:c>
      <x:c r="G160" s="12" t="str">
        <x:v>Section 39-2-26 addresses investor-owned electric and gas emergency-response planning. Determine whether cyber loss scenarios need integration into that plan and inspect current PUC standards. The selected source is not a general manufacturing cyber audit law.</x:v>
      </x:c>
      <x:c r="H160" s="12" t="str">
        <x:v>Selected state source. Complete federal, sector, state and local checks; no sector-wide conclusion follows from this one source.</x:v>
      </x:c>
      <x:c r="I160" s="12" t="str">
        <x:v>Unresolved</x:v>
      </x:c>
      <x:c r="J160" s="12"/>
      <x:c r="K160" s="12"/>
      <x:c r="L160" s="12"/>
      <x:c r="M160" s="12"/>
      <x:c r="N160" s="17"/>
      <x:c r="O160" s="12" t="str">
        <x:v>https://webserver.rilegislature.gov/statutes/title39/39-2/39-2-26.htm</x:v>
      </x:c>
      <x:c r="P160" s="12" t="str"/>
    </x:row>
    <x:row r="161" ht="155" customHeight="1">
      <x:c r="A161" s="15" t="str">
        <x:v>S40-W</x:v>
      </x:c>
      <x:c r="B161" s="15" t="str">
        <x:v>South Carolina</x:v>
      </x:c>
      <x:c r="C161" s="15" t="str">
        <x:v>Water and wastewater</x:v>
      </x:c>
      <x:c r="D161" s="15" t="str">
        <x:v>S40</x:v>
      </x:c>
      <x:c r="E161" s="15" t="str">
        <x:v>South Carolina DES</x:v>
      </x:c>
      <x:c r="F161" s="15" t="str">
        <x:v>Agency guidance</x:v>
      </x:c>
      <x:c r="G161" s="15" t="str">
        <x:v>DES water cybersecurity materials provide practical guidance. Confirm any inspection or permit-specific requirements. Insurance-licensee cybersecurity duties were excluded as a basis for water, manufacturing or transportation obligations.</x:v>
      </x:c>
      <x:c r="H161" s="15" t="str">
        <x:v>Selected state source. Complete federal, sector, state and local checks; no sector-wide conclusion follows from this one source.</x:v>
      </x:c>
      <x:c r="I161" s="15" t="str">
        <x:v>Unresolved</x:v>
      </x:c>
      <x:c r="J161" s="15"/>
      <x:c r="K161" s="15"/>
      <x:c r="L161" s="15"/>
      <x:c r="M161" s="15"/>
      <x:c r="N161" s="18"/>
      <x:c r="O161" s="15" t="str">
        <x:v>https://www.des.sc.gov/programs/bureau-water/water-utilities-cybersecurity</x:v>
      </x:c>
      <x:c r="P161" s="15" t="str"/>
    </x:row>
    <x:row r="162" ht="155" customHeight="1">
      <x:c r="A162" s="12" t="str">
        <x:v>S40-P</x:v>
      </x:c>
      <x:c r="B162" s="12" t="str">
        <x:v>South Carolina</x:v>
      </x:c>
      <x:c r="C162" s="12" t="str">
        <x:v>Power and energy</x:v>
      </x:c>
      <x:c r="D162" s="12" t="str">
        <x:v>S40</x:v>
      </x:c>
      <x:c r="E162" s="12" t="str">
        <x:v>South Carolina DES</x:v>
      </x:c>
      <x:c r="F162" s="12" t="str">
        <x:v>Agency guidance</x:v>
      </x:c>
      <x:c r="G162" s="12" t="str">
        <x:v>DES water cybersecurity materials provide practical guidance. Confirm any inspection or permit-specific requirements. Insurance-licensee cybersecurity duties were excluded as a basis for water, manufacturing or transportation obligations.</x:v>
      </x:c>
      <x:c r="H162" s="12" t="str">
        <x:v>Selected state source. Complete federal, sector, state and local checks; no sector-wide conclusion follows from this one source.</x:v>
      </x:c>
      <x:c r="I162" s="12" t="str">
        <x:v>Unresolved</x:v>
      </x:c>
      <x:c r="J162" s="12"/>
      <x:c r="K162" s="12"/>
      <x:c r="L162" s="12"/>
      <x:c r="M162" s="12"/>
      <x:c r="N162" s="17"/>
      <x:c r="O162" s="12" t="str">
        <x:v>https://www.des.sc.gov/programs/bureau-water/water-utilities-cybersecurity</x:v>
      </x:c>
      <x:c r="P162" s="12" t="str"/>
    </x:row>
    <x:row r="163" ht="155" customHeight="1">
      <x:c r="A163" s="15" t="str">
        <x:v>S40-M</x:v>
      </x:c>
      <x:c r="B163" s="15" t="str">
        <x:v>South Carolina</x:v>
      </x:c>
      <x:c r="C163" s="15" t="str">
        <x:v>Manufacturing</x:v>
      </x:c>
      <x:c r="D163" s="15" t="str">
        <x:v>S40</x:v>
      </x:c>
      <x:c r="E163" s="15" t="str">
        <x:v>South Carolina DES</x:v>
      </x:c>
      <x:c r="F163" s="15" t="str">
        <x:v>Agency guidance</x:v>
      </x:c>
      <x:c r="G163" s="15" t="str">
        <x:v>DES water cybersecurity materials provide practical guidance. Confirm any inspection or permit-specific requirements. Insurance-licensee cybersecurity duties were excluded as a basis for water, manufacturing or transportation obligations.</x:v>
      </x:c>
      <x:c r="H163" s="15" t="str">
        <x:v>Selected state source. Complete federal, sector, state and local checks; no sector-wide conclusion follows from this one source.</x:v>
      </x:c>
      <x:c r="I163" s="15" t="str">
        <x:v>Unresolved</x:v>
      </x:c>
      <x:c r="J163" s="15"/>
      <x:c r="K163" s="15"/>
      <x:c r="L163" s="15"/>
      <x:c r="M163" s="15"/>
      <x:c r="N163" s="18"/>
      <x:c r="O163" s="15" t="str">
        <x:v>https://www.des.sc.gov/programs/bureau-water/water-utilities-cybersecurity</x:v>
      </x:c>
      <x:c r="P163" s="15" t="str"/>
    </x:row>
    <x:row r="164" ht="155" customHeight="1">
      <x:c r="A164" s="12" t="str">
        <x:v>S40-T</x:v>
      </x:c>
      <x:c r="B164" s="12" t="str">
        <x:v>South Carolina</x:v>
      </x:c>
      <x:c r="C164" s="12" t="str">
        <x:v>Transportation</x:v>
      </x:c>
      <x:c r="D164" s="12" t="str">
        <x:v>S40</x:v>
      </x:c>
      <x:c r="E164" s="12" t="str">
        <x:v>South Carolina DES</x:v>
      </x:c>
      <x:c r="F164" s="12" t="str">
        <x:v>Agency guidance</x:v>
      </x:c>
      <x:c r="G164" s="12" t="str">
        <x:v>DES water cybersecurity materials provide practical guidance. Confirm any inspection or permit-specific requirements. Insurance-licensee cybersecurity duties were excluded as a basis for water, manufacturing or transportation obligations.</x:v>
      </x:c>
      <x:c r="H164" s="12" t="str">
        <x:v>Selected state source. Complete federal, sector, state and local checks; no sector-wide conclusion follows from this one source.</x:v>
      </x:c>
      <x:c r="I164" s="12" t="str">
        <x:v>Unresolved</x:v>
      </x:c>
      <x:c r="J164" s="12"/>
      <x:c r="K164" s="12"/>
      <x:c r="L164" s="12"/>
      <x:c r="M164" s="12"/>
      <x:c r="N164" s="17"/>
      <x:c r="O164" s="12" t="str">
        <x:v>https://www.des.sc.gov/programs/bureau-water/water-utilities-cybersecurity</x:v>
      </x:c>
      <x:c r="P164" s="12" t="str"/>
    </x:row>
    <x:row r="165" ht="155" customHeight="1">
      <x:c r="A165" s="15" t="str">
        <x:v>S41-W</x:v>
      </x:c>
      <x:c r="B165" s="15" t="str">
        <x:v>South Dakota</x:v>
      </x:c>
      <x:c r="C165" s="15" t="str">
        <x:v>Water and wastewater</x:v>
      </x:c>
      <x:c r="D165" s="15" t="str">
        <x:v>S41</x:v>
      </x:c>
      <x:c r="E165" s="15" t="str">
        <x:v>South Dakota Legislature</x:v>
      </x:c>
      <x:c r="F165" s="15" t="str">
        <x:v>Criminal statute only</x:v>
      </x:c>
      <x:c r="G165" s="15" t="str">
        <x:v>The selected law criminalizes interference with critical infrastructure. It does not itself establish a periodic operator cyber assessment. Obtain PUC, environmental, public-entity and contract instruments for affirmative duties.</x:v>
      </x:c>
      <x:c r="H165" s="15" t="str">
        <x:v>Selected state source. Complete federal, sector, state and local checks; no sector-wide conclusion follows from this one source.</x:v>
      </x:c>
      <x:c r="I165" s="15" t="str">
        <x:v>Unresolved</x:v>
      </x:c>
      <x:c r="J165" s="15"/>
      <x:c r="K165" s="15"/>
      <x:c r="L165" s="15"/>
      <x:c r="M165" s="15"/>
      <x:c r="N165" s="18"/>
      <x:c r="O165" s="15" t="str">
        <x:v>https://sdlegislature.gov/Statutes/22-34-28</x:v>
      </x:c>
      <x:c r="P165" s="15" t="str"/>
    </x:row>
    <x:row r="166" ht="155" customHeight="1">
      <x:c r="A166" s="12" t="str">
        <x:v>S41-P</x:v>
      </x:c>
      <x:c r="B166" s="12" t="str">
        <x:v>South Dakota</x:v>
      </x:c>
      <x:c r="C166" s="12" t="str">
        <x:v>Power and energy</x:v>
      </x:c>
      <x:c r="D166" s="12" t="str">
        <x:v>S41</x:v>
      </x:c>
      <x:c r="E166" s="12" t="str">
        <x:v>South Dakota Legislature</x:v>
      </x:c>
      <x:c r="F166" s="12" t="str">
        <x:v>Criminal statute only</x:v>
      </x:c>
      <x:c r="G166" s="12" t="str">
        <x:v>The selected law criminalizes interference with critical infrastructure. It does not itself establish a periodic operator cyber assessment. Obtain PUC, environmental, public-entity and contract instruments for affirmative duties.</x:v>
      </x:c>
      <x:c r="H166" s="12" t="str">
        <x:v>Selected state source. Complete federal, sector, state and local checks; no sector-wide conclusion follows from this one source.</x:v>
      </x:c>
      <x:c r="I166" s="12" t="str">
        <x:v>Unresolved</x:v>
      </x:c>
      <x:c r="J166" s="12"/>
      <x:c r="K166" s="12"/>
      <x:c r="L166" s="12"/>
      <x:c r="M166" s="12"/>
      <x:c r="N166" s="17"/>
      <x:c r="O166" s="12" t="str">
        <x:v>https://sdlegislature.gov/Statutes/22-34-28</x:v>
      </x:c>
      <x:c r="P166" s="12" t="str"/>
    </x:row>
    <x:row r="167" ht="155" customHeight="1">
      <x:c r="A167" s="15" t="str">
        <x:v>S41-M</x:v>
      </x:c>
      <x:c r="B167" s="15" t="str">
        <x:v>South Dakota</x:v>
      </x:c>
      <x:c r="C167" s="15" t="str">
        <x:v>Manufacturing</x:v>
      </x:c>
      <x:c r="D167" s="15" t="str">
        <x:v>S41</x:v>
      </x:c>
      <x:c r="E167" s="15" t="str">
        <x:v>South Dakota Legislature</x:v>
      </x:c>
      <x:c r="F167" s="15" t="str">
        <x:v>Criminal statute only</x:v>
      </x:c>
      <x:c r="G167" s="15" t="str">
        <x:v>The selected law criminalizes interference with critical infrastructure. It does not itself establish a periodic operator cyber assessment. Obtain PUC, environmental, public-entity and contract instruments for affirmative duties.</x:v>
      </x:c>
      <x:c r="H167" s="15" t="str">
        <x:v>Selected state source. Complete federal, sector, state and local checks; no sector-wide conclusion follows from this one source.</x:v>
      </x:c>
      <x:c r="I167" s="15" t="str">
        <x:v>Unresolved</x:v>
      </x:c>
      <x:c r="J167" s="15"/>
      <x:c r="K167" s="15"/>
      <x:c r="L167" s="15"/>
      <x:c r="M167" s="15"/>
      <x:c r="N167" s="18"/>
      <x:c r="O167" s="15" t="str">
        <x:v>https://sdlegislature.gov/Statutes/22-34-28</x:v>
      </x:c>
      <x:c r="P167" s="15" t="str"/>
    </x:row>
    <x:row r="168" ht="155" customHeight="1">
      <x:c r="A168" s="12" t="str">
        <x:v>S41-T</x:v>
      </x:c>
      <x:c r="B168" s="12" t="str">
        <x:v>South Dakota</x:v>
      </x:c>
      <x:c r="C168" s="12" t="str">
        <x:v>Transportation</x:v>
      </x:c>
      <x:c r="D168" s="12" t="str">
        <x:v>S41</x:v>
      </x:c>
      <x:c r="E168" s="12" t="str">
        <x:v>South Dakota Legislature</x:v>
      </x:c>
      <x:c r="F168" s="12" t="str">
        <x:v>Criminal statute only</x:v>
      </x:c>
      <x:c r="G168" s="12" t="str">
        <x:v>The selected law criminalizes interference with critical infrastructure. It does not itself establish a periodic operator cyber assessment. Obtain PUC, environmental, public-entity and contract instruments for affirmative duties.</x:v>
      </x:c>
      <x:c r="H168" s="12" t="str">
        <x:v>Selected state source. Complete federal, sector, state and local checks; no sector-wide conclusion follows from this one source.</x:v>
      </x:c>
      <x:c r="I168" s="12" t="str">
        <x:v>Unresolved</x:v>
      </x:c>
      <x:c r="J168" s="12"/>
      <x:c r="K168" s="12"/>
      <x:c r="L168" s="12"/>
      <x:c r="M168" s="12"/>
      <x:c r="N168" s="17"/>
      <x:c r="O168" s="12" t="str">
        <x:v>https://sdlegislature.gov/Statutes/22-34-28</x:v>
      </x:c>
      <x:c r="P168" s="12" t="str"/>
    </x:row>
    <x:row r="169" ht="155" customHeight="1">
      <x:c r="A169" s="15" t="str">
        <x:v>S42-W</x:v>
      </x:c>
      <x:c r="B169" s="15" t="str">
        <x:v>Tennessee</x:v>
      </x:c>
      <x:c r="C169" s="15" t="str">
        <x:v>Water and wastewater</x:v>
      </x:c>
      <x:c r="D169" s="15" t="str">
        <x:v>S42</x:v>
      </x:c>
      <x:c r="E169" s="15" t="str">
        <x:v>Tennessee Secretary of State</x:v>
      </x:c>
      <x:c r="F169" s="15" t="str">
        <x:v>Filed utility rule</x:v>
      </x:c>
      <x:c r="G169" s="15" t="str">
        <x:v>Chapter 1220-04-15 establishes utility cyber plans and reporting within TPUC jurisdiction. Current annual confidential filing dockets corroborate implementation. Confirm the latest codified chapter and utility coverage before assigning July 1 or incident deadlines.</x:v>
      </x:c>
      <x:c r="H169" s="15" t="str">
        <x:v>Selected state source. Complete federal, sector, state and local checks; no sector-wide conclusion follows from this one source.</x:v>
      </x:c>
      <x:c r="I169" s="15" t="str">
        <x:v>Unresolved</x:v>
      </x:c>
      <x:c r="J169" s="15"/>
      <x:c r="K169" s="15"/>
      <x:c r="L169" s="15"/>
      <x:c r="M169" s="15"/>
      <x:c r="N169" s="18"/>
      <x:c r="O169" s="15" t="str">
        <x:v>https://publications.tnsosfiles.com/rules_filings/06-31-23.pdf</x:v>
      </x:c>
      <x:c r="P169" s="15" t="str">
        <x:v>TN-DOCKET</x:v>
      </x:c>
    </x:row>
    <x:row r="170" ht="155" customHeight="1">
      <x:c r="A170" s="12" t="str">
        <x:v>S42-P</x:v>
      </x:c>
      <x:c r="B170" s="12" t="str">
        <x:v>Tennessee</x:v>
      </x:c>
      <x:c r="C170" s="12" t="str">
        <x:v>Power and energy</x:v>
      </x:c>
      <x:c r="D170" s="12" t="str">
        <x:v>S42</x:v>
      </x:c>
      <x:c r="E170" s="12" t="str">
        <x:v>Tennessee Secretary of State</x:v>
      </x:c>
      <x:c r="F170" s="12" t="str">
        <x:v>Filed utility rule</x:v>
      </x:c>
      <x:c r="G170" s="12" t="str">
        <x:v>Chapter 1220-04-15 establishes utility cyber plans and reporting within TPUC jurisdiction. Current annual confidential filing dockets corroborate implementation. Confirm the latest codified chapter and utility coverage before assigning July 1 or incident deadlines.</x:v>
      </x:c>
      <x:c r="H170" s="12" t="str">
        <x:v>Selected state source. Complete federal, sector, state and local checks; no sector-wide conclusion follows from this one source.</x:v>
      </x:c>
      <x:c r="I170" s="12" t="str">
        <x:v>Unresolved</x:v>
      </x:c>
      <x:c r="J170" s="12"/>
      <x:c r="K170" s="12"/>
      <x:c r="L170" s="12"/>
      <x:c r="M170" s="12"/>
      <x:c r="N170" s="17"/>
      <x:c r="O170" s="12" t="str">
        <x:v>https://publications.tnsosfiles.com/rules_filings/06-31-23.pdf</x:v>
      </x:c>
      <x:c r="P170" s="12" t="str">
        <x:v>TN-DOCKET</x:v>
      </x:c>
    </x:row>
    <x:row r="171" ht="155" customHeight="1">
      <x:c r="A171" s="15" t="str">
        <x:v>S42-M</x:v>
      </x:c>
      <x:c r="B171" s="15" t="str">
        <x:v>Tennessee</x:v>
      </x:c>
      <x:c r="C171" s="15" t="str">
        <x:v>Manufacturing</x:v>
      </x:c>
      <x:c r="D171" s="15" t="str">
        <x:v>S42</x:v>
      </x:c>
      <x:c r="E171" s="15" t="str">
        <x:v>Tennessee Secretary of State</x:v>
      </x:c>
      <x:c r="F171" s="15" t="str">
        <x:v>Filed utility rule</x:v>
      </x:c>
      <x:c r="G171" s="15" t="str">
        <x:v>Chapter 1220-04-15 establishes utility cyber plans and reporting within TPUC jurisdiction. Current annual confidential filing dockets corroborate implementation. Confirm the latest codified chapter and utility coverage before assigning July 1 or incident deadlines.</x:v>
      </x:c>
      <x:c r="H171" s="15" t="str">
        <x:v>Selected state source. Complete federal, sector, state and local checks; no sector-wide conclusion follows from this one source.</x:v>
      </x:c>
      <x:c r="I171" s="15" t="str">
        <x:v>Unresolved</x:v>
      </x:c>
      <x:c r="J171" s="15"/>
      <x:c r="K171" s="15"/>
      <x:c r="L171" s="15"/>
      <x:c r="M171" s="15"/>
      <x:c r="N171" s="18"/>
      <x:c r="O171" s="15" t="str">
        <x:v>https://publications.tnsosfiles.com/rules_filings/06-31-23.pdf</x:v>
      </x:c>
      <x:c r="P171" s="15" t="str">
        <x:v>TN-DOCKET</x:v>
      </x:c>
    </x:row>
    <x:row r="172" ht="155" customHeight="1">
      <x:c r="A172" s="12" t="str">
        <x:v>S42-T</x:v>
      </x:c>
      <x:c r="B172" s="12" t="str">
        <x:v>Tennessee</x:v>
      </x:c>
      <x:c r="C172" s="12" t="str">
        <x:v>Transportation</x:v>
      </x:c>
      <x:c r="D172" s="12" t="str">
        <x:v>S42</x:v>
      </x:c>
      <x:c r="E172" s="12" t="str">
        <x:v>Tennessee Secretary of State</x:v>
      </x:c>
      <x:c r="F172" s="12" t="str">
        <x:v>Filed utility rule</x:v>
      </x:c>
      <x:c r="G172" s="12" t="str">
        <x:v>Chapter 1220-04-15 establishes utility cyber plans and reporting within TPUC jurisdiction. Current annual confidential filing dockets corroborate implementation. Confirm the latest codified chapter and utility coverage before assigning July 1 or incident deadlines.</x:v>
      </x:c>
      <x:c r="H172" s="12" t="str">
        <x:v>Selected state source. Complete federal, sector, state and local checks; no sector-wide conclusion follows from this one source.</x:v>
      </x:c>
      <x:c r="I172" s="12" t="str">
        <x:v>Unresolved</x:v>
      </x:c>
      <x:c r="J172" s="12"/>
      <x:c r="K172" s="12"/>
      <x:c r="L172" s="12"/>
      <x:c r="M172" s="12"/>
      <x:c r="N172" s="17"/>
      <x:c r="O172" s="12" t="str">
        <x:v>https://publications.tnsosfiles.com/rules_filings/06-31-23.pdf</x:v>
      </x:c>
      <x:c r="P172" s="12" t="str">
        <x:v>TN-DOCKET</x:v>
      </x:c>
    </x:row>
    <x:row r="173" ht="155" customHeight="1">
      <x:c r="A173" s="15" t="str">
        <x:v>S43-W</x:v>
      </x:c>
      <x:c r="B173" s="15" t="str">
        <x:v>Texas</x:v>
      </x:c>
      <x:c r="C173" s="15" t="str">
        <x:v>Water and wastewater</x:v>
      </x:c>
      <x:c r="D173" s="15" t="str">
        <x:v>S43</x:v>
      </x:c>
      <x:c r="E173" s="15" t="str">
        <x:v>Texas Legislature</x:v>
      </x:c>
      <x:c r="F173" s="15" t="str">
        <x:v>Selected enacted utility law</x:v>
      </x:c>
      <x:c r="G173" s="15" t="str">
        <x:v>Utilities Code 39.1516 addresses electric cybersecurity coordination, monitoring and preparedness. Scope ERCOT, non-ERCOT, municipal and cooperative roles separately. PUCT EOP requirements and Texas public-entity incident reporting are additional checks.</x:v>
      </x:c>
      <x:c r="H173" s="15" t="str">
        <x:v>Selected state source. Complete federal, sector, state and local checks; no sector-wide conclusion follows from this one source.</x:v>
      </x:c>
      <x:c r="I173" s="15" t="str">
        <x:v>Unresolved</x:v>
      </x:c>
      <x:c r="J173" s="15"/>
      <x:c r="K173" s="15"/>
      <x:c r="L173" s="15"/>
      <x:c r="M173" s="15"/>
      <x:c r="N173" s="18"/>
      <x:c r="O173" s="15" t="str">
        <x:v>https://tcss.legis.texas.gov/resources/UT/htm/UT.39.htm</x:v>
      </x:c>
      <x:c r="P173" s="15" t="str"/>
    </x:row>
    <x:row r="174" ht="155" customHeight="1">
      <x:c r="A174" s="12" t="str">
        <x:v>S43-P</x:v>
      </x:c>
      <x:c r="B174" s="12" t="str">
        <x:v>Texas</x:v>
      </x:c>
      <x:c r="C174" s="12" t="str">
        <x:v>Power and energy</x:v>
      </x:c>
      <x:c r="D174" s="12" t="str">
        <x:v>S43</x:v>
      </x:c>
      <x:c r="E174" s="12" t="str">
        <x:v>Texas Legislature</x:v>
      </x:c>
      <x:c r="F174" s="12" t="str">
        <x:v>Selected enacted utility law</x:v>
      </x:c>
      <x:c r="G174" s="12" t="str">
        <x:v>Utilities Code 39.1516 addresses electric cybersecurity coordination, monitoring and preparedness. Scope ERCOT, non-ERCOT, municipal and cooperative roles separately. PUCT EOP requirements and Texas public-entity incident reporting are additional checks.</x:v>
      </x:c>
      <x:c r="H174" s="12" t="str">
        <x:v>Selected state source. Complete federal, sector, state and local checks; no sector-wide conclusion follows from this one source.</x:v>
      </x:c>
      <x:c r="I174" s="12" t="str">
        <x:v>Unresolved</x:v>
      </x:c>
      <x:c r="J174" s="12"/>
      <x:c r="K174" s="12"/>
      <x:c r="L174" s="12"/>
      <x:c r="M174" s="12"/>
      <x:c r="N174" s="17"/>
      <x:c r="O174" s="12" t="str">
        <x:v>https://tcss.legis.texas.gov/resources/UT/htm/UT.39.htm</x:v>
      </x:c>
      <x:c r="P174" s="12" t="str"/>
    </x:row>
    <x:row r="175" ht="155" customHeight="1">
      <x:c r="A175" s="15" t="str">
        <x:v>S43-M</x:v>
      </x:c>
      <x:c r="B175" s="15" t="str">
        <x:v>Texas</x:v>
      </x:c>
      <x:c r="C175" s="15" t="str">
        <x:v>Manufacturing</x:v>
      </x:c>
      <x:c r="D175" s="15" t="str">
        <x:v>S43</x:v>
      </x:c>
      <x:c r="E175" s="15" t="str">
        <x:v>Texas Legislature</x:v>
      </x:c>
      <x:c r="F175" s="15" t="str">
        <x:v>Selected enacted utility law</x:v>
      </x:c>
      <x:c r="G175" s="15" t="str">
        <x:v>Utilities Code 39.1516 addresses electric cybersecurity coordination, monitoring and preparedness. Scope ERCOT, non-ERCOT, municipal and cooperative roles separately. PUCT EOP requirements and Texas public-entity incident reporting are additional checks.</x:v>
      </x:c>
      <x:c r="H175" s="15" t="str">
        <x:v>Selected state source. Complete federal, sector, state and local checks; no sector-wide conclusion follows from this one source.</x:v>
      </x:c>
      <x:c r="I175" s="15" t="str">
        <x:v>Unresolved</x:v>
      </x:c>
      <x:c r="J175" s="15"/>
      <x:c r="K175" s="15"/>
      <x:c r="L175" s="15"/>
      <x:c r="M175" s="15"/>
      <x:c r="N175" s="18"/>
      <x:c r="O175" s="15" t="str">
        <x:v>https://tcss.legis.texas.gov/resources/UT/htm/UT.39.htm</x:v>
      </x:c>
      <x:c r="P175" s="15" t="str"/>
    </x:row>
    <x:row r="176" ht="155" customHeight="1">
      <x:c r="A176" s="12" t="str">
        <x:v>S43-T</x:v>
      </x:c>
      <x:c r="B176" s="12" t="str">
        <x:v>Texas</x:v>
      </x:c>
      <x:c r="C176" s="12" t="str">
        <x:v>Transportation</x:v>
      </x:c>
      <x:c r="D176" s="12" t="str">
        <x:v>S43</x:v>
      </x:c>
      <x:c r="E176" s="12" t="str">
        <x:v>Texas Legislature</x:v>
      </x:c>
      <x:c r="F176" s="12" t="str">
        <x:v>Selected enacted utility law</x:v>
      </x:c>
      <x:c r="G176" s="12" t="str">
        <x:v>Utilities Code 39.1516 addresses electric cybersecurity coordination, monitoring and preparedness. Scope ERCOT, non-ERCOT, municipal and cooperative roles separately. PUCT EOP requirements and Texas public-entity incident reporting are additional checks.</x:v>
      </x:c>
      <x:c r="H176" s="12" t="str">
        <x:v>Selected state source. Complete federal, sector, state and local checks; no sector-wide conclusion follows from this one source.</x:v>
      </x:c>
      <x:c r="I176" s="12" t="str">
        <x:v>Unresolved</x:v>
      </x:c>
      <x:c r="J176" s="12"/>
      <x:c r="K176" s="12"/>
      <x:c r="L176" s="12"/>
      <x:c r="M176" s="12"/>
      <x:c r="N176" s="17"/>
      <x:c r="O176" s="12" t="str">
        <x:v>https://tcss.legis.texas.gov/resources/UT/htm/UT.39.htm</x:v>
      </x:c>
      <x:c r="P176" s="12" t="str"/>
    </x:row>
    <x:row r="177" ht="155" customHeight="1">
      <x:c r="A177" s="15" t="str">
        <x:v>S44-W</x:v>
      </x:c>
      <x:c r="B177" s="15" t="str">
        <x:v>Utah</x:v>
      </x:c>
      <x:c r="C177" s="15" t="str">
        <x:v>Water and wastewater</x:v>
      </x:c>
      <x:c r="D177" s="15" t="str">
        <x:v>S44</x:v>
      </x:c>
      <x:c r="E177" s="15" t="str">
        <x:v>Utah DEQ</x:v>
      </x:c>
      <x:c r="F177" s="15" t="str">
        <x:v>Agency guidance</x:v>
      </x:c>
      <x:c r="G177" s="15" t="str">
        <x:v>DEQ provides a water and wastewater cyber-plan route. Determine whether individual items are guidance, permit conditions or adopted requirements. Utah government IT rules do not automatically govern every privately operated plant.</x:v>
      </x:c>
      <x:c r="H177" s="15" t="str">
        <x:v>Selected state source. Complete federal, sector, state and local checks; no sector-wide conclusion follows from this one source.</x:v>
      </x:c>
      <x:c r="I177" s="15" t="str">
        <x:v>Unresolved</x:v>
      </x:c>
      <x:c r="J177" s="15"/>
      <x:c r="K177" s="15"/>
      <x:c r="L177" s="15"/>
      <x:c r="M177" s="15"/>
      <x:c r="N177" s="18"/>
      <x:c r="O177" s="15" t="str">
        <x:v>https://deq.utah.gov/general/cybersecurity</x:v>
      </x:c>
      <x:c r="P177" s="15" t="str"/>
    </x:row>
    <x:row r="178" ht="155" customHeight="1">
      <x:c r="A178" s="12" t="str">
        <x:v>S44-P</x:v>
      </x:c>
      <x:c r="B178" s="12" t="str">
        <x:v>Utah</x:v>
      </x:c>
      <x:c r="C178" s="12" t="str">
        <x:v>Power and energy</x:v>
      </x:c>
      <x:c r="D178" s="12" t="str">
        <x:v>S44</x:v>
      </x:c>
      <x:c r="E178" s="12" t="str">
        <x:v>Utah DEQ</x:v>
      </x:c>
      <x:c r="F178" s="12" t="str">
        <x:v>Agency guidance</x:v>
      </x:c>
      <x:c r="G178" s="12" t="str">
        <x:v>DEQ provides a water and wastewater cyber-plan route. Determine whether individual items are guidance, permit conditions or adopted requirements. Utah government IT rules do not automatically govern every privately operated plant.</x:v>
      </x:c>
      <x:c r="H178" s="12" t="str">
        <x:v>Selected state source. Complete federal, sector, state and local checks; no sector-wide conclusion follows from this one source.</x:v>
      </x:c>
      <x:c r="I178" s="12" t="str">
        <x:v>Unresolved</x:v>
      </x:c>
      <x:c r="J178" s="12"/>
      <x:c r="K178" s="12"/>
      <x:c r="L178" s="12"/>
      <x:c r="M178" s="12"/>
      <x:c r="N178" s="17"/>
      <x:c r="O178" s="12" t="str">
        <x:v>https://deq.utah.gov/general/cybersecurity</x:v>
      </x:c>
      <x:c r="P178" s="12" t="str"/>
    </x:row>
    <x:row r="179" ht="155" customHeight="1">
      <x:c r="A179" s="15" t="str">
        <x:v>S44-M</x:v>
      </x:c>
      <x:c r="B179" s="15" t="str">
        <x:v>Utah</x:v>
      </x:c>
      <x:c r="C179" s="15" t="str">
        <x:v>Manufacturing</x:v>
      </x:c>
      <x:c r="D179" s="15" t="str">
        <x:v>S44</x:v>
      </x:c>
      <x:c r="E179" s="15" t="str">
        <x:v>Utah DEQ</x:v>
      </x:c>
      <x:c r="F179" s="15" t="str">
        <x:v>Agency guidance</x:v>
      </x:c>
      <x:c r="G179" s="15" t="str">
        <x:v>DEQ provides a water and wastewater cyber-plan route. Determine whether individual items are guidance, permit conditions or adopted requirements. Utah government IT rules do not automatically govern every privately operated plant.</x:v>
      </x:c>
      <x:c r="H179" s="15" t="str">
        <x:v>Selected state source. Complete federal, sector, state and local checks; no sector-wide conclusion follows from this one source.</x:v>
      </x:c>
      <x:c r="I179" s="15" t="str">
        <x:v>Unresolved</x:v>
      </x:c>
      <x:c r="J179" s="15"/>
      <x:c r="K179" s="15"/>
      <x:c r="L179" s="15"/>
      <x:c r="M179" s="15"/>
      <x:c r="N179" s="18"/>
      <x:c r="O179" s="15" t="str">
        <x:v>https://deq.utah.gov/general/cybersecurity</x:v>
      </x:c>
      <x:c r="P179" s="15" t="str"/>
    </x:row>
    <x:row r="180" ht="155" customHeight="1">
      <x:c r="A180" s="12" t="str">
        <x:v>S44-T</x:v>
      </x:c>
      <x:c r="B180" s="12" t="str">
        <x:v>Utah</x:v>
      </x:c>
      <x:c r="C180" s="12" t="str">
        <x:v>Transportation</x:v>
      </x:c>
      <x:c r="D180" s="12" t="str">
        <x:v>S44</x:v>
      </x:c>
      <x:c r="E180" s="12" t="str">
        <x:v>Utah DEQ</x:v>
      </x:c>
      <x:c r="F180" s="12" t="str">
        <x:v>Agency guidance</x:v>
      </x:c>
      <x:c r="G180" s="12" t="str">
        <x:v>DEQ provides a water and wastewater cyber-plan route. Determine whether individual items are guidance, permit conditions or adopted requirements. Utah government IT rules do not automatically govern every privately operated plant.</x:v>
      </x:c>
      <x:c r="H180" s="12" t="str">
        <x:v>Selected state source. Complete federal, sector, state and local checks; no sector-wide conclusion follows from this one source.</x:v>
      </x:c>
      <x:c r="I180" s="12" t="str">
        <x:v>Unresolved</x:v>
      </x:c>
      <x:c r="J180" s="12"/>
      <x:c r="K180" s="12"/>
      <x:c r="L180" s="12"/>
      <x:c r="M180" s="12"/>
      <x:c r="N180" s="17"/>
      <x:c r="O180" s="12" t="str">
        <x:v>https://deq.utah.gov/general/cybersecurity</x:v>
      </x:c>
      <x:c r="P180" s="12" t="str"/>
    </x:row>
    <x:row r="181" ht="155" customHeight="1">
      <x:c r="A181" s="15" t="str">
        <x:v>S45-W</x:v>
      </x:c>
      <x:c r="B181" s="15" t="str">
        <x:v>Vermont</x:v>
      </x:c>
      <x:c r="C181" s="15" t="str">
        <x:v>Water and wastewater</x:v>
      </x:c>
      <x:c r="D181" s="15" t="str">
        <x:v>S45</x:v>
      </x:c>
      <x:c r="E181" s="15" t="str">
        <x:v>Vermont Legislature</x:v>
      </x:c>
      <x:c r="F181" s="15" t="str">
        <x:v>Research gap</x:v>
      </x:c>
      <x:c r="G181" s="15" t="str">
        <x:v>A current sector-wide OT assessment mandate was not established. Retrieve current PUC electric and gas rules, water requirements and any public-entity cyber law for the facility. A bill passed by one chamber is not sufficient enactment evidence.</x:v>
      </x:c>
      <x:c r="H181" s="15" t="str">
        <x:v>Selected state source. Complete federal, sector, state and local checks; no sector-wide conclusion follows from this one source.</x:v>
      </x:c>
      <x:c r="I181" s="15" t="str">
        <x:v>Unresolved</x:v>
      </x:c>
      <x:c r="J181" s="15"/>
      <x:c r="K181" s="15"/>
      <x:c r="L181" s="15"/>
      <x:c r="M181" s="15"/>
      <x:c r="N181" s="18"/>
      <x:c r="O181" s="15" t="str">
        <x:v>https://legislature.vermont.gov/</x:v>
      </x:c>
      <x:c r="P181" s="15" t="str"/>
    </x:row>
    <x:row r="182" ht="155" customHeight="1">
      <x:c r="A182" s="12" t="str">
        <x:v>S45-P</x:v>
      </x:c>
      <x:c r="B182" s="12" t="str">
        <x:v>Vermont</x:v>
      </x:c>
      <x:c r="C182" s="12" t="str">
        <x:v>Power and energy</x:v>
      </x:c>
      <x:c r="D182" s="12" t="str">
        <x:v>S45</x:v>
      </x:c>
      <x:c r="E182" s="12" t="str">
        <x:v>Vermont Legislature</x:v>
      </x:c>
      <x:c r="F182" s="12" t="str">
        <x:v>Research gap</x:v>
      </x:c>
      <x:c r="G182" s="12" t="str">
        <x:v>A current sector-wide OT assessment mandate was not established. Retrieve current PUC electric and gas rules, water requirements and any public-entity cyber law for the facility. A bill passed by one chamber is not sufficient enactment evidence.</x:v>
      </x:c>
      <x:c r="H182" s="12" t="str">
        <x:v>Selected state source. Complete federal, sector, state and local checks; no sector-wide conclusion follows from this one source.</x:v>
      </x:c>
      <x:c r="I182" s="12" t="str">
        <x:v>Unresolved</x:v>
      </x:c>
      <x:c r="J182" s="12"/>
      <x:c r="K182" s="12"/>
      <x:c r="L182" s="12"/>
      <x:c r="M182" s="12"/>
      <x:c r="N182" s="17"/>
      <x:c r="O182" s="12" t="str">
        <x:v>https://legislature.vermont.gov/</x:v>
      </x:c>
      <x:c r="P182" s="12" t="str"/>
    </x:row>
    <x:row r="183" ht="155" customHeight="1">
      <x:c r="A183" s="15" t="str">
        <x:v>S45-M</x:v>
      </x:c>
      <x:c r="B183" s="15" t="str">
        <x:v>Vermont</x:v>
      </x:c>
      <x:c r="C183" s="15" t="str">
        <x:v>Manufacturing</x:v>
      </x:c>
      <x:c r="D183" s="15" t="str">
        <x:v>S45</x:v>
      </x:c>
      <x:c r="E183" s="15" t="str">
        <x:v>Vermont Legislature</x:v>
      </x:c>
      <x:c r="F183" s="15" t="str">
        <x:v>Research gap</x:v>
      </x:c>
      <x:c r="G183" s="15" t="str">
        <x:v>A current sector-wide OT assessment mandate was not established. Retrieve current PUC electric and gas rules, water requirements and any public-entity cyber law for the facility. A bill passed by one chamber is not sufficient enactment evidence.</x:v>
      </x:c>
      <x:c r="H183" s="15" t="str">
        <x:v>Selected state source. Complete federal, sector, state and local checks; no sector-wide conclusion follows from this one source.</x:v>
      </x:c>
      <x:c r="I183" s="15" t="str">
        <x:v>Unresolved</x:v>
      </x:c>
      <x:c r="J183" s="15"/>
      <x:c r="K183" s="15"/>
      <x:c r="L183" s="15"/>
      <x:c r="M183" s="15"/>
      <x:c r="N183" s="18"/>
      <x:c r="O183" s="15" t="str">
        <x:v>https://legislature.vermont.gov/</x:v>
      </x:c>
      <x:c r="P183" s="15" t="str"/>
    </x:row>
    <x:row r="184" ht="155" customHeight="1">
      <x:c r="A184" s="12" t="str">
        <x:v>S45-T</x:v>
      </x:c>
      <x:c r="B184" s="12" t="str">
        <x:v>Vermont</x:v>
      </x:c>
      <x:c r="C184" s="12" t="str">
        <x:v>Transportation</x:v>
      </x:c>
      <x:c r="D184" s="12" t="str">
        <x:v>S45</x:v>
      </x:c>
      <x:c r="E184" s="12" t="str">
        <x:v>Vermont Legislature</x:v>
      </x:c>
      <x:c r="F184" s="12" t="str">
        <x:v>Research gap</x:v>
      </x:c>
      <x:c r="G184" s="12" t="str">
        <x:v>A current sector-wide OT assessment mandate was not established. Retrieve current PUC electric and gas rules, water requirements and any public-entity cyber law for the facility. A bill passed by one chamber is not sufficient enactment evidence.</x:v>
      </x:c>
      <x:c r="H184" s="12" t="str">
        <x:v>Selected state source. Complete federal, sector, state and local checks; no sector-wide conclusion follows from this one source.</x:v>
      </x:c>
      <x:c r="I184" s="12" t="str">
        <x:v>Unresolved</x:v>
      </x:c>
      <x:c r="J184" s="12"/>
      <x:c r="K184" s="12"/>
      <x:c r="L184" s="12"/>
      <x:c r="M184" s="12"/>
      <x:c r="N184" s="17"/>
      <x:c r="O184" s="12" t="str">
        <x:v>https://legislature.vermont.gov/</x:v>
      </x:c>
      <x:c r="P184" s="12" t="str"/>
    </x:row>
    <x:row r="185" ht="155" customHeight="1">
      <x:c r="A185" s="15" t="str">
        <x:v>S46-W</x:v>
      </x:c>
      <x:c r="B185" s="15" t="str">
        <x:v>Virginia</x:v>
      </x:c>
      <x:c r="C185" s="15" t="str">
        <x:v>Water and wastewater</x:v>
      </x:c>
      <x:c r="D185" s="15" t="str">
        <x:v>S46</x:v>
      </x:c>
      <x:c r="E185" s="15" t="str">
        <x:v>Virginia Legislature</x:v>
      </x:c>
      <x:c r="F185" s="15" t="str">
        <x:v>Selected enacted operational law</x:v>
      </x:c>
      <x:c r="G185" s="15" t="str">
        <x:v>Section 32.1-174.5 and 12 VAC 5-590-570 identify water contaminant-release and equipment-malfunction reporting. Determine physical and public-health consequences independently of personal-data breach analysis. State agency IT policies require a separate scope decision.</x:v>
      </x:c>
      <x:c r="H185" s="15" t="str">
        <x:v>Selected state source. Complete federal, sector, state and local checks; no sector-wide conclusion follows from this one source.</x:v>
      </x:c>
      <x:c r="I185" s="15" t="str">
        <x:v>Unresolved</x:v>
      </x:c>
      <x:c r="J185" s="15"/>
      <x:c r="K185" s="15"/>
      <x:c r="L185" s="15"/>
      <x:c r="M185" s="15"/>
      <x:c r="N185" s="18"/>
      <x:c r="O185" s="15" t="str">
        <x:v>https://law.lis.virginia.gov/vacode/title32.1/chapter6/section32.1-174.5/</x:v>
      </x:c>
      <x:c r="P185" s="15" t="str"/>
    </x:row>
    <x:row r="186" ht="155" customHeight="1">
      <x:c r="A186" s="12" t="str">
        <x:v>S46-P</x:v>
      </x:c>
      <x:c r="B186" s="12" t="str">
        <x:v>Virginia</x:v>
      </x:c>
      <x:c r="C186" s="12" t="str">
        <x:v>Power and energy</x:v>
      </x:c>
      <x:c r="D186" s="12" t="str">
        <x:v>S46</x:v>
      </x:c>
      <x:c r="E186" s="12" t="str">
        <x:v>Virginia Legislature</x:v>
      </x:c>
      <x:c r="F186" s="12" t="str">
        <x:v>Selected enacted operational law</x:v>
      </x:c>
      <x:c r="G186" s="12" t="str">
        <x:v>Section 32.1-174.5 and 12 VAC 5-590-570 identify water contaminant-release and equipment-malfunction reporting. Determine physical and public-health consequences independently of personal-data breach analysis. State agency IT policies require a separate scope decision.</x:v>
      </x:c>
      <x:c r="H186" s="12" t="str">
        <x:v>Selected state source. Complete federal, sector, state and local checks; no sector-wide conclusion follows from this one source.</x:v>
      </x:c>
      <x:c r="I186" s="12" t="str">
        <x:v>Unresolved</x:v>
      </x:c>
      <x:c r="J186" s="12"/>
      <x:c r="K186" s="12"/>
      <x:c r="L186" s="12"/>
      <x:c r="M186" s="12"/>
      <x:c r="N186" s="17"/>
      <x:c r="O186" s="12" t="str">
        <x:v>https://law.lis.virginia.gov/vacode/title32.1/chapter6/section32.1-174.5/</x:v>
      </x:c>
      <x:c r="P186" s="12" t="str"/>
    </x:row>
    <x:row r="187" ht="155" customHeight="1">
      <x:c r="A187" s="15" t="str">
        <x:v>S46-M</x:v>
      </x:c>
      <x:c r="B187" s="15" t="str">
        <x:v>Virginia</x:v>
      </x:c>
      <x:c r="C187" s="15" t="str">
        <x:v>Manufacturing</x:v>
      </x:c>
      <x:c r="D187" s="15" t="str">
        <x:v>S46</x:v>
      </x:c>
      <x:c r="E187" s="15" t="str">
        <x:v>Virginia Legislature</x:v>
      </x:c>
      <x:c r="F187" s="15" t="str">
        <x:v>Selected enacted operational law</x:v>
      </x:c>
      <x:c r="G187" s="15" t="str">
        <x:v>Section 32.1-174.5 and 12 VAC 5-590-570 identify water contaminant-release and equipment-malfunction reporting. Determine physical and public-health consequences independently of personal-data breach analysis. State agency IT policies require a separate scope decision.</x:v>
      </x:c>
      <x:c r="H187" s="15" t="str">
        <x:v>Selected state source. Complete federal, sector, state and local checks; no sector-wide conclusion follows from this one source.</x:v>
      </x:c>
      <x:c r="I187" s="15" t="str">
        <x:v>Unresolved</x:v>
      </x:c>
      <x:c r="J187" s="15"/>
      <x:c r="K187" s="15"/>
      <x:c r="L187" s="15"/>
      <x:c r="M187" s="15"/>
      <x:c r="N187" s="18"/>
      <x:c r="O187" s="15" t="str">
        <x:v>https://law.lis.virginia.gov/vacode/title32.1/chapter6/section32.1-174.5/</x:v>
      </x:c>
      <x:c r="P187" s="15" t="str"/>
    </x:row>
    <x:row r="188" ht="155" customHeight="1">
      <x:c r="A188" s="12" t="str">
        <x:v>S46-T</x:v>
      </x:c>
      <x:c r="B188" s="12" t="str">
        <x:v>Virginia</x:v>
      </x:c>
      <x:c r="C188" s="12" t="str">
        <x:v>Transportation</x:v>
      </x:c>
      <x:c r="D188" s="12" t="str">
        <x:v>S46</x:v>
      </x:c>
      <x:c r="E188" s="12" t="str">
        <x:v>Virginia Legislature</x:v>
      </x:c>
      <x:c r="F188" s="12" t="str">
        <x:v>Selected enacted operational law</x:v>
      </x:c>
      <x:c r="G188" s="12" t="str">
        <x:v>Section 32.1-174.5 and 12 VAC 5-590-570 identify water contaminant-release and equipment-malfunction reporting. Determine physical and public-health consequences independently of personal-data breach analysis. State agency IT policies require a separate scope decision.</x:v>
      </x:c>
      <x:c r="H188" s="12" t="str">
        <x:v>Selected state source. Complete federal, sector, state and local checks; no sector-wide conclusion follows from this one source.</x:v>
      </x:c>
      <x:c r="I188" s="12" t="str">
        <x:v>Unresolved</x:v>
      </x:c>
      <x:c r="J188" s="12"/>
      <x:c r="K188" s="12"/>
      <x:c r="L188" s="12"/>
      <x:c r="M188" s="12"/>
      <x:c r="N188" s="17"/>
      <x:c r="O188" s="12" t="str">
        <x:v>https://law.lis.virginia.gov/vacode/title32.1/chapter6/section32.1-174.5/</x:v>
      </x:c>
      <x:c r="P188" s="12" t="str"/>
    </x:row>
    <x:row r="189" ht="155" customHeight="1">
      <x:c r="A189" s="15" t="str">
        <x:v>S47-W</x:v>
      </x:c>
      <x:c r="B189" s="15" t="str">
        <x:v>Washington</x:v>
      </x:c>
      <x:c r="C189" s="15" t="str">
        <x:v>Water and wastewater</x:v>
      </x:c>
      <x:c r="D189" s="15" t="str">
        <x:v>S47</x:v>
      </x:c>
      <x:c r="E189" s="15" t="str">
        <x:v>Washington Legislature</x:v>
      </x:c>
      <x:c r="F189" s="15" t="str">
        <x:v>Selected enacted agency law</x:v>
      </x:c>
      <x:c r="G189" s="15" t="str">
        <x:v>RCW 43.105.470 addresses major state-agency cyber incidents under agency policy. Resolve entity coverage. DOH water guidance, utility tariffs and local public-utility policies can create other assessment or reporting expectations.</x:v>
      </x:c>
      <x:c r="H189" s="15" t="str">
        <x:v>Selected state source. Complete federal, sector, state and local checks; no sector-wide conclusion follows from this one source.</x:v>
      </x:c>
      <x:c r="I189" s="15" t="str">
        <x:v>Unresolved</x:v>
      </x:c>
      <x:c r="J189" s="15"/>
      <x:c r="K189" s="15"/>
      <x:c r="L189" s="15"/>
      <x:c r="M189" s="15"/>
      <x:c r="N189" s="18"/>
      <x:c r="O189" s="15" t="str">
        <x:v>https://apps.leg.wa.gov/RCW/default.aspx?cite=43.105.470</x:v>
      </x:c>
      <x:c r="P189" s="15" t="str"/>
    </x:row>
    <x:row r="190" ht="155" customHeight="1">
      <x:c r="A190" s="12" t="str">
        <x:v>S47-P</x:v>
      </x:c>
      <x:c r="B190" s="12" t="str">
        <x:v>Washington</x:v>
      </x:c>
      <x:c r="C190" s="12" t="str">
        <x:v>Power and energy</x:v>
      </x:c>
      <x:c r="D190" s="12" t="str">
        <x:v>S47</x:v>
      </x:c>
      <x:c r="E190" s="12" t="str">
        <x:v>Washington Legislature</x:v>
      </x:c>
      <x:c r="F190" s="12" t="str">
        <x:v>Selected enacted agency law</x:v>
      </x:c>
      <x:c r="G190" s="12" t="str">
        <x:v>RCW 43.105.470 addresses major state-agency cyber incidents under agency policy. Resolve entity coverage. DOH water guidance, utility tariffs and local public-utility policies can create other assessment or reporting expectations.</x:v>
      </x:c>
      <x:c r="H190" s="12" t="str">
        <x:v>Selected state source. Complete federal, sector, state and local checks; no sector-wide conclusion follows from this one source.</x:v>
      </x:c>
      <x:c r="I190" s="12" t="str">
        <x:v>Unresolved</x:v>
      </x:c>
      <x:c r="J190" s="12"/>
      <x:c r="K190" s="12"/>
      <x:c r="L190" s="12"/>
      <x:c r="M190" s="12"/>
      <x:c r="N190" s="17"/>
      <x:c r="O190" s="12" t="str">
        <x:v>https://apps.leg.wa.gov/RCW/default.aspx?cite=43.105.470</x:v>
      </x:c>
      <x:c r="P190" s="12" t="str"/>
    </x:row>
    <x:row r="191" ht="155" customHeight="1">
      <x:c r="A191" s="15" t="str">
        <x:v>S47-M</x:v>
      </x:c>
      <x:c r="B191" s="15" t="str">
        <x:v>Washington</x:v>
      </x:c>
      <x:c r="C191" s="15" t="str">
        <x:v>Manufacturing</x:v>
      </x:c>
      <x:c r="D191" s="15" t="str">
        <x:v>S47</x:v>
      </x:c>
      <x:c r="E191" s="15" t="str">
        <x:v>Washington Legislature</x:v>
      </x:c>
      <x:c r="F191" s="15" t="str">
        <x:v>Selected enacted agency law</x:v>
      </x:c>
      <x:c r="G191" s="15" t="str">
        <x:v>RCW 43.105.470 addresses major state-agency cyber incidents under agency policy. Resolve entity coverage. DOH water guidance, utility tariffs and local public-utility policies can create other assessment or reporting expectations.</x:v>
      </x:c>
      <x:c r="H191" s="15" t="str">
        <x:v>Selected state source. Complete federal, sector, state and local checks; no sector-wide conclusion follows from this one source.</x:v>
      </x:c>
      <x:c r="I191" s="15" t="str">
        <x:v>Unresolved</x:v>
      </x:c>
      <x:c r="J191" s="15"/>
      <x:c r="K191" s="15"/>
      <x:c r="L191" s="15"/>
      <x:c r="M191" s="15"/>
      <x:c r="N191" s="18"/>
      <x:c r="O191" s="15" t="str">
        <x:v>https://apps.leg.wa.gov/RCW/default.aspx?cite=43.105.470</x:v>
      </x:c>
      <x:c r="P191" s="15" t="str"/>
    </x:row>
    <x:row r="192" ht="155" customHeight="1">
      <x:c r="A192" s="12" t="str">
        <x:v>S47-T</x:v>
      </x:c>
      <x:c r="B192" s="12" t="str">
        <x:v>Washington</x:v>
      </x:c>
      <x:c r="C192" s="12" t="str">
        <x:v>Transportation</x:v>
      </x:c>
      <x:c r="D192" s="12" t="str">
        <x:v>S47</x:v>
      </x:c>
      <x:c r="E192" s="12" t="str">
        <x:v>Washington Legislature</x:v>
      </x:c>
      <x:c r="F192" s="12" t="str">
        <x:v>Selected enacted agency law</x:v>
      </x:c>
      <x:c r="G192" s="12" t="str">
        <x:v>RCW 43.105.470 addresses major state-agency cyber incidents under agency policy. Resolve entity coverage. DOH water guidance, utility tariffs and local public-utility policies can create other assessment or reporting expectations.</x:v>
      </x:c>
      <x:c r="H192" s="12" t="str">
        <x:v>Selected state source. Complete federal, sector, state and local checks; no sector-wide conclusion follows from this one source.</x:v>
      </x:c>
      <x:c r="I192" s="12" t="str">
        <x:v>Unresolved</x:v>
      </x:c>
      <x:c r="J192" s="12"/>
      <x:c r="K192" s="12"/>
      <x:c r="L192" s="12"/>
      <x:c r="M192" s="12"/>
      <x:c r="N192" s="17"/>
      <x:c r="O192" s="12" t="str">
        <x:v>https://apps.leg.wa.gov/RCW/default.aspx?cite=43.105.470</x:v>
      </x:c>
      <x:c r="P192" s="12" t="str"/>
    </x:row>
    <x:row r="193" ht="155" customHeight="1">
      <x:c r="A193" s="15" t="str">
        <x:v>S48-W</x:v>
      </x:c>
      <x:c r="B193" s="15" t="str">
        <x:v>West Virginia</x:v>
      </x:c>
      <x:c r="C193" s="15" t="str">
        <x:v>Water and wastewater</x:v>
      </x:c>
      <x:c r="D193" s="15" t="str">
        <x:v>S48</x:v>
      </x:c>
      <x:c r="E193" s="15" t="str">
        <x:v>West Virginia Legislature</x:v>
      </x:c>
      <x:c r="F193" s="15" t="str">
        <x:v>Selected enacted agency law</x:v>
      </x:c>
      <x:c r="G193" s="15" t="str">
        <x:v>The codified cybersecurity program section addresses agency risk assessments. The separate cyber incident reporting chapter 15-5C and current definitions must also be checked. A private operator is not covered solely because it operates critical infrastructure.</x:v>
      </x:c>
      <x:c r="H193" s="15" t="str">
        <x:v>Selected state source. Complete federal, sector, state and local checks; no sector-wide conclusion follows from this one source.</x:v>
      </x:c>
      <x:c r="I193" s="15" t="str">
        <x:v>Unresolved</x:v>
      </x:c>
      <x:c r="J193" s="15"/>
      <x:c r="K193" s="15"/>
      <x:c r="L193" s="15"/>
      <x:c r="M193" s="15"/>
      <x:c r="N193" s="18"/>
      <x:c r="O193" s="15" t="str">
        <x:v>https://code.wvlegislature.gov/5a-6B-4/</x:v>
      </x:c>
      <x:c r="P193" s="15" t="str"/>
    </x:row>
    <x:row r="194" ht="155" customHeight="1">
      <x:c r="A194" s="12" t="str">
        <x:v>S48-P</x:v>
      </x:c>
      <x:c r="B194" s="12" t="str">
        <x:v>West Virginia</x:v>
      </x:c>
      <x:c r="C194" s="12" t="str">
        <x:v>Power and energy</x:v>
      </x:c>
      <x:c r="D194" s="12" t="str">
        <x:v>S48</x:v>
      </x:c>
      <x:c r="E194" s="12" t="str">
        <x:v>West Virginia Legislature</x:v>
      </x:c>
      <x:c r="F194" s="12" t="str">
        <x:v>Selected enacted agency law</x:v>
      </x:c>
      <x:c r="G194" s="12" t="str">
        <x:v>The codified cybersecurity program section addresses agency risk assessments. The separate cyber incident reporting chapter 15-5C and current definitions must also be checked. A private operator is not covered solely because it operates critical infrastructure.</x:v>
      </x:c>
      <x:c r="H194" s="12" t="str">
        <x:v>Selected state source. Complete federal, sector, state and local checks; no sector-wide conclusion follows from this one source.</x:v>
      </x:c>
      <x:c r="I194" s="12" t="str">
        <x:v>Unresolved</x:v>
      </x:c>
      <x:c r="J194" s="12"/>
      <x:c r="K194" s="12"/>
      <x:c r="L194" s="12"/>
      <x:c r="M194" s="12"/>
      <x:c r="N194" s="17"/>
      <x:c r="O194" s="12" t="str">
        <x:v>https://code.wvlegislature.gov/5a-6B-4/</x:v>
      </x:c>
      <x:c r="P194" s="12" t="str"/>
    </x:row>
    <x:row r="195" ht="155" customHeight="1">
      <x:c r="A195" s="15" t="str">
        <x:v>S48-M</x:v>
      </x:c>
      <x:c r="B195" s="15" t="str">
        <x:v>West Virginia</x:v>
      </x:c>
      <x:c r="C195" s="15" t="str">
        <x:v>Manufacturing</x:v>
      </x:c>
      <x:c r="D195" s="15" t="str">
        <x:v>S48</x:v>
      </x:c>
      <x:c r="E195" s="15" t="str">
        <x:v>West Virginia Legislature</x:v>
      </x:c>
      <x:c r="F195" s="15" t="str">
        <x:v>Selected enacted agency law</x:v>
      </x:c>
      <x:c r="G195" s="15" t="str">
        <x:v>The codified cybersecurity program section addresses agency risk assessments. The separate cyber incident reporting chapter 15-5C and current definitions must also be checked. A private operator is not covered solely because it operates critical infrastructure.</x:v>
      </x:c>
      <x:c r="H195" s="15" t="str">
        <x:v>Selected state source. Complete federal, sector, state and local checks; no sector-wide conclusion follows from this one source.</x:v>
      </x:c>
      <x:c r="I195" s="15" t="str">
        <x:v>Unresolved</x:v>
      </x:c>
      <x:c r="J195" s="15"/>
      <x:c r="K195" s="15"/>
      <x:c r="L195" s="15"/>
      <x:c r="M195" s="15"/>
      <x:c r="N195" s="18"/>
      <x:c r="O195" s="15" t="str">
        <x:v>https://code.wvlegislature.gov/5a-6B-4/</x:v>
      </x:c>
      <x:c r="P195" s="15" t="str"/>
    </x:row>
    <x:row r="196" ht="155" customHeight="1">
      <x:c r="A196" s="12" t="str">
        <x:v>S48-T</x:v>
      </x:c>
      <x:c r="B196" s="12" t="str">
        <x:v>West Virginia</x:v>
      </x:c>
      <x:c r="C196" s="12" t="str">
        <x:v>Transportation</x:v>
      </x:c>
      <x:c r="D196" s="12" t="str">
        <x:v>S48</x:v>
      </x:c>
      <x:c r="E196" s="12" t="str">
        <x:v>West Virginia Legislature</x:v>
      </x:c>
      <x:c r="F196" s="12" t="str">
        <x:v>Selected enacted agency law</x:v>
      </x:c>
      <x:c r="G196" s="12" t="str">
        <x:v>The codified cybersecurity program section addresses agency risk assessments. The separate cyber incident reporting chapter 15-5C and current definitions must also be checked. A private operator is not covered solely because it operates critical infrastructure.</x:v>
      </x:c>
      <x:c r="H196" s="12" t="str">
        <x:v>Selected state source. Complete federal, sector, state and local checks; no sector-wide conclusion follows from this one source.</x:v>
      </x:c>
      <x:c r="I196" s="12" t="str">
        <x:v>Unresolved</x:v>
      </x:c>
      <x:c r="J196" s="12"/>
      <x:c r="K196" s="12"/>
      <x:c r="L196" s="12"/>
      <x:c r="M196" s="12"/>
      <x:c r="N196" s="17"/>
      <x:c r="O196" s="12" t="str">
        <x:v>https://code.wvlegislature.gov/5a-6B-4/</x:v>
      </x:c>
      <x:c r="P196" s="12" t="str"/>
    </x:row>
    <x:row r="197" ht="155" customHeight="1">
      <x:c r="A197" s="15" t="str">
        <x:v>S49-W</x:v>
      </x:c>
      <x:c r="B197" s="15" t="str">
        <x:v>Wisconsin</x:v>
      </x:c>
      <x:c r="C197" s="15" t="str">
        <x:v>Water and wastewater</x:v>
      </x:c>
      <x:c r="D197" s="15" t="str">
        <x:v>S49</x:v>
      </x:c>
      <x:c r="E197" s="15" t="str">
        <x:v>Wisconsin DNR</x:v>
      </x:c>
      <x:c r="F197" s="15" t="str">
        <x:v>Agency guidance</x:v>
      </x:c>
      <x:c r="G197" s="15" t="str">
        <x:v>DNR provides water cybersecurity resources. Use the actual PWS and utility authority to determine obligations. A percentage risk-reduction statement on a guidance page was excluded because its supporting causal evidence was not evaluated.</x:v>
      </x:c>
      <x:c r="H197" s="15" t="str">
        <x:v>Selected state source. Complete federal, sector, state and local checks; no sector-wide conclusion follows from this one source.</x:v>
      </x:c>
      <x:c r="I197" s="15" t="str">
        <x:v>Unresolved</x:v>
      </x:c>
      <x:c r="J197" s="15"/>
      <x:c r="K197" s="15"/>
      <x:c r="L197" s="15"/>
      <x:c r="M197" s="15"/>
      <x:c r="N197" s="18"/>
      <x:c r="O197" s="15" t="str">
        <x:v>https://dnr.wisconsin.gov/topic/DrinkingWater/cybersecurity.html</x:v>
      </x:c>
      <x:c r="P197" s="15" t="str"/>
    </x:row>
    <x:row r="198" ht="155" customHeight="1">
      <x:c r="A198" s="12" t="str">
        <x:v>S49-P</x:v>
      </x:c>
      <x:c r="B198" s="12" t="str">
        <x:v>Wisconsin</x:v>
      </x:c>
      <x:c r="C198" s="12" t="str">
        <x:v>Power and energy</x:v>
      </x:c>
      <x:c r="D198" s="12" t="str">
        <x:v>S49</x:v>
      </x:c>
      <x:c r="E198" s="12" t="str">
        <x:v>Wisconsin DNR</x:v>
      </x:c>
      <x:c r="F198" s="12" t="str">
        <x:v>Agency guidance</x:v>
      </x:c>
      <x:c r="G198" s="12" t="str">
        <x:v>DNR provides water cybersecurity resources. Use the actual PWS and utility authority to determine obligations. A percentage risk-reduction statement on a guidance page was excluded because its supporting causal evidence was not evaluated.</x:v>
      </x:c>
      <x:c r="H198" s="12" t="str">
        <x:v>Selected state source. Complete federal, sector, state and local checks; no sector-wide conclusion follows from this one source.</x:v>
      </x:c>
      <x:c r="I198" s="12" t="str">
        <x:v>Unresolved</x:v>
      </x:c>
      <x:c r="J198" s="12"/>
      <x:c r="K198" s="12"/>
      <x:c r="L198" s="12"/>
      <x:c r="M198" s="12"/>
      <x:c r="N198" s="17"/>
      <x:c r="O198" s="12" t="str">
        <x:v>https://dnr.wisconsin.gov/topic/DrinkingWater/cybersecurity.html</x:v>
      </x:c>
      <x:c r="P198" s="12" t="str"/>
    </x:row>
    <x:row r="199" ht="155" customHeight="1">
      <x:c r="A199" s="15" t="str">
        <x:v>S49-M</x:v>
      </x:c>
      <x:c r="B199" s="15" t="str">
        <x:v>Wisconsin</x:v>
      </x:c>
      <x:c r="C199" s="15" t="str">
        <x:v>Manufacturing</x:v>
      </x:c>
      <x:c r="D199" s="15" t="str">
        <x:v>S49</x:v>
      </x:c>
      <x:c r="E199" s="15" t="str">
        <x:v>Wisconsin DNR</x:v>
      </x:c>
      <x:c r="F199" s="15" t="str">
        <x:v>Agency guidance</x:v>
      </x:c>
      <x:c r="G199" s="15" t="str">
        <x:v>DNR provides water cybersecurity resources. Use the actual PWS and utility authority to determine obligations. A percentage risk-reduction statement on a guidance page was excluded because its supporting causal evidence was not evaluated.</x:v>
      </x:c>
      <x:c r="H199" s="15" t="str">
        <x:v>Selected state source. Complete federal, sector, state and local checks; no sector-wide conclusion follows from this one source.</x:v>
      </x:c>
      <x:c r="I199" s="15" t="str">
        <x:v>Unresolved</x:v>
      </x:c>
      <x:c r="J199" s="15"/>
      <x:c r="K199" s="15"/>
      <x:c r="L199" s="15"/>
      <x:c r="M199" s="15"/>
      <x:c r="N199" s="18"/>
      <x:c r="O199" s="15" t="str">
        <x:v>https://dnr.wisconsin.gov/topic/DrinkingWater/cybersecurity.html</x:v>
      </x:c>
      <x:c r="P199" s="15" t="str"/>
    </x:row>
    <x:row r="200" ht="155" customHeight="1">
      <x:c r="A200" s="12" t="str">
        <x:v>S49-T</x:v>
      </x:c>
      <x:c r="B200" s="12" t="str">
        <x:v>Wisconsin</x:v>
      </x:c>
      <x:c r="C200" s="12" t="str">
        <x:v>Transportation</x:v>
      </x:c>
      <x:c r="D200" s="12" t="str">
        <x:v>S49</x:v>
      </x:c>
      <x:c r="E200" s="12" t="str">
        <x:v>Wisconsin DNR</x:v>
      </x:c>
      <x:c r="F200" s="12" t="str">
        <x:v>Agency guidance</x:v>
      </x:c>
      <x:c r="G200" s="12" t="str">
        <x:v>DNR provides water cybersecurity resources. Use the actual PWS and utility authority to determine obligations. A percentage risk-reduction statement on a guidance page was excluded because its supporting causal evidence was not evaluated.</x:v>
      </x:c>
      <x:c r="H200" s="12" t="str">
        <x:v>Selected state source. Complete federal, sector, state and local checks; no sector-wide conclusion follows from this one source.</x:v>
      </x:c>
      <x:c r="I200" s="12" t="str">
        <x:v>Unresolved</x:v>
      </x:c>
      <x:c r="J200" s="12"/>
      <x:c r="K200" s="12"/>
      <x:c r="L200" s="12"/>
      <x:c r="M200" s="12"/>
      <x:c r="N200" s="17"/>
      <x:c r="O200" s="12" t="str">
        <x:v>https://dnr.wisconsin.gov/topic/DrinkingWater/cybersecurity.html</x:v>
      </x:c>
      <x:c r="P200" s="12" t="str"/>
    </x:row>
    <x:row r="201" ht="155" customHeight="1">
      <x:c r="A201" s="15" t="str">
        <x:v>S50-W</x:v>
      </x:c>
      <x:c r="B201" s="15" t="str">
        <x:v>Wyoming</x:v>
      </x:c>
      <x:c r="C201" s="15" t="str">
        <x:v>Water and wastewater</x:v>
      </x:c>
      <x:c r="D201" s="15" t="str">
        <x:v>S50</x:v>
      </x:c>
      <x:c r="E201" s="15" t="str">
        <x:v>Wyoming ETS and PSC</x:v>
      </x:c>
      <x:c r="F201" s="15" t="str">
        <x:v>Standards directory</x:v>
      </x:c>
      <x:c r="G201" s="15" t="str">
        <x:v>ETS security and risk-assessment standards require an agency-scope decision. PSC jurisdiction and current water or electric orders must be reviewed separately. Do not extend an agency standard to all private or municipal facilities.</x:v>
      </x:c>
      <x:c r="H201" s="15" t="str">
        <x:v>Selected state source. Complete federal, sector, state and local checks; no sector-wide conclusion follows from this one source.</x:v>
      </x:c>
      <x:c r="I201" s="15" t="str">
        <x:v>Unresolved</x:v>
      </x:c>
      <x:c r="J201" s="15"/>
      <x:c r="K201" s="15"/>
      <x:c r="L201" s="15"/>
      <x:c r="M201" s="15"/>
      <x:c r="N201" s="18"/>
      <x:c r="O201" s="15" t="str">
        <x:v>https://ets.wyo.gov/resources/policies-standards/security-privacy</x:v>
      </x:c>
      <x:c r="P201" s="15" t="str"/>
    </x:row>
    <x:row r="202" ht="155" customHeight="1">
      <x:c r="A202" s="12" t="str">
        <x:v>S50-P</x:v>
      </x:c>
      <x:c r="B202" s="12" t="str">
        <x:v>Wyoming</x:v>
      </x:c>
      <x:c r="C202" s="12" t="str">
        <x:v>Power and energy</x:v>
      </x:c>
      <x:c r="D202" s="12" t="str">
        <x:v>S50</x:v>
      </x:c>
      <x:c r="E202" s="12" t="str">
        <x:v>Wyoming ETS and PSC</x:v>
      </x:c>
      <x:c r="F202" s="12" t="str">
        <x:v>Standards directory</x:v>
      </x:c>
      <x:c r="G202" s="12" t="str">
        <x:v>ETS security and risk-assessment standards require an agency-scope decision. PSC jurisdiction and current water or electric orders must be reviewed separately. Do not extend an agency standard to all private or municipal facilities.</x:v>
      </x:c>
      <x:c r="H202" s="12" t="str">
        <x:v>Selected state source. Complete federal, sector, state and local checks; no sector-wide conclusion follows from this one source.</x:v>
      </x:c>
      <x:c r="I202" s="12" t="str">
        <x:v>Unresolved</x:v>
      </x:c>
      <x:c r="J202" s="12"/>
      <x:c r="K202" s="12"/>
      <x:c r="L202" s="12"/>
      <x:c r="M202" s="12"/>
      <x:c r="N202" s="17"/>
      <x:c r="O202" s="12" t="str">
        <x:v>https://ets.wyo.gov/resources/policies-standards/security-privacy</x:v>
      </x:c>
      <x:c r="P202" s="12" t="str"/>
    </x:row>
    <x:row r="203" ht="155" customHeight="1">
      <x:c r="A203" s="15" t="str">
        <x:v>S50-M</x:v>
      </x:c>
      <x:c r="B203" s="15" t="str">
        <x:v>Wyoming</x:v>
      </x:c>
      <x:c r="C203" s="15" t="str">
        <x:v>Manufacturing</x:v>
      </x:c>
      <x:c r="D203" s="15" t="str">
        <x:v>S50</x:v>
      </x:c>
      <x:c r="E203" s="15" t="str">
        <x:v>Wyoming ETS and PSC</x:v>
      </x:c>
      <x:c r="F203" s="15" t="str">
        <x:v>Standards directory</x:v>
      </x:c>
      <x:c r="G203" s="15" t="str">
        <x:v>ETS security and risk-assessment standards require an agency-scope decision. PSC jurisdiction and current water or electric orders must be reviewed separately. Do not extend an agency standard to all private or municipal facilities.</x:v>
      </x:c>
      <x:c r="H203" s="15" t="str">
        <x:v>Selected state source. Complete federal, sector, state and local checks; no sector-wide conclusion follows from this one source.</x:v>
      </x:c>
      <x:c r="I203" s="15" t="str">
        <x:v>Unresolved</x:v>
      </x:c>
      <x:c r="J203" s="15"/>
      <x:c r="K203" s="15"/>
      <x:c r="L203" s="15"/>
      <x:c r="M203" s="15"/>
      <x:c r="N203" s="18"/>
      <x:c r="O203" s="15" t="str">
        <x:v>https://ets.wyo.gov/resources/policies-standards/security-privacy</x:v>
      </x:c>
      <x:c r="P203" s="15" t="str"/>
    </x:row>
    <x:row r="204" ht="155" customHeight="1">
      <x:c r="A204" s="13" t="str">
        <x:v>S50-T</x:v>
      </x:c>
      <x:c r="B204" s="13" t="str">
        <x:v>Wyoming</x:v>
      </x:c>
      <x:c r="C204" s="13" t="str">
        <x:v>Transportation</x:v>
      </x:c>
      <x:c r="D204" s="13" t="str">
        <x:v>S50</x:v>
      </x:c>
      <x:c r="E204" s="13" t="str">
        <x:v>Wyoming ETS and PSC</x:v>
      </x:c>
      <x:c r="F204" s="13" t="str">
        <x:v>Standards directory</x:v>
      </x:c>
      <x:c r="G204" s="13" t="str">
        <x:v>ETS security and risk-assessment standards require an agency-scope decision. PSC jurisdiction and current water or electric orders must be reviewed separately. Do not extend an agency standard to all private or municipal facilities.</x:v>
      </x:c>
      <x:c r="H204" s="13" t="str">
        <x:v>Selected state source. Complete federal, sector, state and local checks; no sector-wide conclusion follows from this one source.</x:v>
      </x:c>
      <x:c r="I204" s="13" t="str">
        <x:v>Unresolved</x:v>
      </x:c>
      <x:c r="J204" s="13"/>
      <x:c r="K204" s="13"/>
      <x:c r="L204" s="13"/>
      <x:c r="M204" s="13"/>
      <x:c r="N204" s="19"/>
      <x:c r="O204" s="13" t="str">
        <x:v>https://ets.wyo.gov/resources/policies-standards/security-privacy</x:v>
      </x:c>
      <x:c r="P204" s="13" t="str"/>
    </x:row>
  </x:sheetData>
  <x:mergeCells>
    <x:mergeCell ref="A1:F1"/>
    <x:mergeCell ref="A2:F2"/>
  </x:mergeCells>
  <x:conditionalFormatting sqref="I5:I204">
    <x:cfRule type="containsText" dxfId="1" priority="1" operator="containsText" text="Unresolved"/>
  </x:conditionalFormatting>
  <x:dataValidations count="1">
    <x:dataValidation type="list" sqref="I5:I204">
      <x:formula1>"Unresolved,Applicable,Not applicable with reason"</x:formula1>
    </x:dataValidation>
  </x:dataValidations>
  <x:pageMargins left="0.7" right="0.7" top="0.75" bottom="0.75" header="0.3" footer="0.3"/>
  <x:tableParts count="1">
    <x:tablePart xmlns:r="http://schemas.openxmlformats.org/officeDocument/2006/relationships" r:id="Rd4583c87db0c4fcd"/>
  </x:tableParts>
</x:worksheet>
</file>

<file path=xl/worksheets/sheet4.xml><?xml version="1.0" encoding="utf-8"?>
<x:worksheet xmlns:x="http://schemas.openxmlformats.org/spreadsheetml/2006/main">
  <x:sheetPr>
    <x:tabColor rgb="FF244D63"/>
  </x:sheetPr>
  <x:sheetViews>
    <x:sheetView showGridLines="0" workbookViewId="0">
      <x:pane xSplit="2" ySplit="4" topLeftCell="C5" activePane="bottomRight" state="frozen"/>
    </x:sheetView>
  </x:sheetViews>
  <x:sheetFormatPr defaultRowHeight="15"/>
  <x:cols>
    <x:col min="1" max="1" width="17" hidden="0" customWidth="1"/>
    <x:col min="2" max="2" width="28" hidden="0" customWidth="1"/>
    <x:col min="3" max="3" width="42" hidden="0" customWidth="1"/>
    <x:col min="4" max="4" width="25" hidden="0" customWidth="1"/>
    <x:col min="5" max="5" width="34" hidden="0" customWidth="1"/>
    <x:col min="6" max="6" width="37" hidden="0" customWidth="1"/>
    <x:col min="7" max="7" width="43" hidden="0" customWidth="1"/>
    <x:col min="8" max="8" width="45" hidden="0" customWidth="1"/>
    <x:col min="9" max="9" width="55" hidden="0" customWidth="1"/>
    <x:col min="10" max="10" width="26" hidden="0" customWidth="1"/>
    <x:col min="11" max="11" width="50" hidden="0" customWidth="1"/>
    <x:col min="12" max="12" width="40" hidden="0" customWidth="1"/>
    <x:col min="13" max="13" width="58" hidden="0" customWidth="1"/>
  </x:cols>
  <x:sheetData>
    <x:row r="1" ht="42" customHeight="1">
      <x:c r="A1" s="5" t="str">
        <x:v>Assets</x:v>
      </x:c>
      <x:c r="B1" s="5"/>
      <x:c r="C1" s="5"/>
      <x:c r="D1" s="5"/>
      <x:c r="E1" s="5"/>
      <x:c r="F1" s="5"/>
      <x:c r="G1" s="3"/>
      <x:c r="H1" s="3"/>
      <x:c r="I1" s="3"/>
      <x:c r="J1" s="3"/>
      <x:c r="K1" s="3"/>
      <x:c r="L1" s="3"/>
      <x:c r="M1" s="3"/>
    </x:row>
    <x:row r="2" ht="58" customHeight="1">
      <x:c r="A2" s="7" t="str">
        <x:v>Use approved records and supervised observation. Never enter passwords, keys or access tokens. Unknown versions and dependencies stay explicit.</x:v>
      </x:c>
      <x:c r="B2" s="7"/>
      <x:c r="C2" s="7"/>
      <x:c r="D2" s="7"/>
      <x:c r="E2" s="7"/>
      <x:c r="F2" s="7"/>
      <x:c r="G2" s="3"/>
      <x:c r="H2" s="3"/>
      <x:c r="I2" s="3"/>
      <x:c r="J2" s="3"/>
      <x:c r="K2" s="3"/>
      <x:c r="L2" s="3"/>
      <x:c r="M2" s="3"/>
    </x:row>
    <x:row r="3">
      <x:c r="A3" s="3"/>
      <x:c r="B3" s="3"/>
      <x:c r="C3" s="3"/>
      <x:c r="D3" s="3"/>
      <x:c r="E3" s="3"/>
      <x:c r="F3" s="3"/>
      <x:c r="G3" s="3"/>
      <x:c r="H3" s="3"/>
      <x:c r="I3" s="3"/>
      <x:c r="J3" s="3"/>
      <x:c r="K3" s="3"/>
      <x:c r="L3" s="3"/>
      <x:c r="M3" s="3"/>
    </x:row>
    <x:row r="4" ht="44" customHeight="1">
      <x:c r="A4" s="9" t="str">
        <x:v>Asset record ID</x:v>
      </x:c>
      <x:c r="B4" s="9" t="str">
        <x:v>Facility</x:v>
      </x:c>
      <x:c r="C4" s="9" t="str">
        <x:v>Asset ID and function</x:v>
      </x:c>
      <x:c r="D4" s="9" t="str">
        <x:v>Owner</x:v>
      </x:c>
      <x:c r="E4" s="9" t="str">
        <x:v>Location and zone</x:v>
      </x:c>
      <x:c r="F4" s="9" t="str">
        <x:v>Manufacturer and model</x:v>
      </x:c>
      <x:c r="G4" s="9" t="str">
        <x:v>Observed version and evidence ID</x:v>
      </x:c>
      <x:c r="H4" s="9" t="str">
        <x:v>Protocol and approved path</x:v>
      </x:c>
      <x:c r="I4" s="9" t="str">
        <x:v>Process or safety dependency</x:v>
      </x:c>
      <x:c r="J4" s="9" t="str">
        <x:v>Support status</x:v>
      </x:c>
      <x:c r="K4" s="9" t="str">
        <x:v>Recovery dependency</x:v>
      </x:c>
      <x:c r="L4" s="9" t="str">
        <x:v>Source date and method</x:v>
      </x:c>
      <x:c r="M4" s="9" t="str">
        <x:v>Completeness limitation</x:v>
      </x:c>
    </x:row>
    <x:row r="5" ht="110" customHeight="1">
      <x:c r="A5" s="14" t="str">
        <x:v>A-001</x:v>
      </x:c>
      <x:c r="B5" s="14"/>
      <x:c r="C5" s="14"/>
      <x:c r="D5" s="14"/>
      <x:c r="E5" s="14"/>
      <x:c r="F5" s="14"/>
      <x:c r="G5" s="14"/>
      <x:c r="H5" s="14"/>
      <x:c r="I5" s="14"/>
      <x:c r="J5" s="14"/>
      <x:c r="K5" s="14"/>
      <x:c r="L5" s="14"/>
      <x:c r="M5" s="14"/>
    </x:row>
    <x:row r="6" ht="110" customHeight="1">
      <x:c r="A6" s="12" t="str">
        <x:v>A-002</x:v>
      </x:c>
      <x:c r="B6" s="12"/>
      <x:c r="C6" s="12"/>
      <x:c r="D6" s="12"/>
      <x:c r="E6" s="12"/>
      <x:c r="F6" s="12"/>
      <x:c r="G6" s="12"/>
      <x:c r="H6" s="12"/>
      <x:c r="I6" s="12"/>
      <x:c r="J6" s="12"/>
      <x:c r="K6" s="12"/>
      <x:c r="L6" s="12"/>
      <x:c r="M6" s="12"/>
    </x:row>
    <x:row r="7" ht="110" customHeight="1">
      <x:c r="A7" s="15" t="str">
        <x:v>A-003</x:v>
      </x:c>
      <x:c r="B7" s="15"/>
      <x:c r="C7" s="15"/>
      <x:c r="D7" s="15"/>
      <x:c r="E7" s="15"/>
      <x:c r="F7" s="15"/>
      <x:c r="G7" s="15"/>
      <x:c r="H7" s="15"/>
      <x:c r="I7" s="15"/>
      <x:c r="J7" s="15"/>
      <x:c r="K7" s="15"/>
      <x:c r="L7" s="15"/>
      <x:c r="M7" s="15"/>
    </x:row>
    <x:row r="8" ht="110" customHeight="1">
      <x:c r="A8" s="12" t="str">
        <x:v>A-004</x:v>
      </x:c>
      <x:c r="B8" s="12"/>
      <x:c r="C8" s="12"/>
      <x:c r="D8" s="12"/>
      <x:c r="E8" s="12"/>
      <x:c r="F8" s="12"/>
      <x:c r="G8" s="12"/>
      <x:c r="H8" s="12"/>
      <x:c r="I8" s="12"/>
      <x:c r="J8" s="12"/>
      <x:c r="K8" s="12"/>
      <x:c r="L8" s="12"/>
      <x:c r="M8" s="12"/>
    </x:row>
    <x:row r="9" ht="110" customHeight="1">
      <x:c r="A9" s="15" t="str">
        <x:v>A-005</x:v>
      </x:c>
      <x:c r="B9" s="15"/>
      <x:c r="C9" s="15"/>
      <x:c r="D9" s="15"/>
      <x:c r="E9" s="15"/>
      <x:c r="F9" s="15"/>
      <x:c r="G9" s="15"/>
      <x:c r="H9" s="15"/>
      <x:c r="I9" s="15"/>
      <x:c r="J9" s="15"/>
      <x:c r="K9" s="15"/>
      <x:c r="L9" s="15"/>
      <x:c r="M9" s="15"/>
    </x:row>
    <x:row r="10" ht="110" customHeight="1">
      <x:c r="A10" s="12" t="str">
        <x:v>A-006</x:v>
      </x:c>
      <x:c r="B10" s="12"/>
      <x:c r="C10" s="12"/>
      <x:c r="D10" s="12"/>
      <x:c r="E10" s="12"/>
      <x:c r="F10" s="12"/>
      <x:c r="G10" s="12"/>
      <x:c r="H10" s="12"/>
      <x:c r="I10" s="12"/>
      <x:c r="J10" s="12"/>
      <x:c r="K10" s="12"/>
      <x:c r="L10" s="12"/>
      <x:c r="M10" s="12"/>
    </x:row>
    <x:row r="11" ht="110" customHeight="1">
      <x:c r="A11" s="15" t="str">
        <x:v>A-007</x:v>
      </x:c>
      <x:c r="B11" s="15"/>
      <x:c r="C11" s="15"/>
      <x:c r="D11" s="15"/>
      <x:c r="E11" s="15"/>
      <x:c r="F11" s="15"/>
      <x:c r="G11" s="15"/>
      <x:c r="H11" s="15"/>
      <x:c r="I11" s="15"/>
      <x:c r="J11" s="15"/>
      <x:c r="K11" s="15"/>
      <x:c r="L11" s="15"/>
      <x:c r="M11" s="15"/>
    </x:row>
    <x:row r="12" ht="110" customHeight="1">
      <x:c r="A12" s="12" t="str">
        <x:v>A-008</x:v>
      </x:c>
      <x:c r="B12" s="12"/>
      <x:c r="C12" s="12"/>
      <x:c r="D12" s="12"/>
      <x:c r="E12" s="12"/>
      <x:c r="F12" s="12"/>
      <x:c r="G12" s="12"/>
      <x:c r="H12" s="12"/>
      <x:c r="I12" s="12"/>
      <x:c r="J12" s="12"/>
      <x:c r="K12" s="12"/>
      <x:c r="L12" s="12"/>
      <x:c r="M12" s="12"/>
    </x:row>
    <x:row r="13" ht="110" customHeight="1">
      <x:c r="A13" s="15" t="str">
        <x:v>A-009</x:v>
      </x:c>
      <x:c r="B13" s="15"/>
      <x:c r="C13" s="15"/>
      <x:c r="D13" s="15"/>
      <x:c r="E13" s="15"/>
      <x:c r="F13" s="15"/>
      <x:c r="G13" s="15"/>
      <x:c r="H13" s="15"/>
      <x:c r="I13" s="15"/>
      <x:c r="J13" s="15"/>
      <x:c r="K13" s="15"/>
      <x:c r="L13" s="15"/>
      <x:c r="M13" s="15"/>
    </x:row>
    <x:row r="14" ht="110" customHeight="1">
      <x:c r="A14" s="12" t="str">
        <x:v>A-010</x:v>
      </x:c>
      <x:c r="B14" s="12"/>
      <x:c r="C14" s="12"/>
      <x:c r="D14" s="12"/>
      <x:c r="E14" s="12"/>
      <x:c r="F14" s="12"/>
      <x:c r="G14" s="12"/>
      <x:c r="H14" s="12"/>
      <x:c r="I14" s="12"/>
      <x:c r="J14" s="12"/>
      <x:c r="K14" s="12"/>
      <x:c r="L14" s="12"/>
      <x:c r="M14" s="12"/>
    </x:row>
    <x:row r="15" ht="110" customHeight="1">
      <x:c r="A15" s="15" t="str">
        <x:v>A-011</x:v>
      </x:c>
      <x:c r="B15" s="15"/>
      <x:c r="C15" s="15"/>
      <x:c r="D15" s="15"/>
      <x:c r="E15" s="15"/>
      <x:c r="F15" s="15"/>
      <x:c r="G15" s="15"/>
      <x:c r="H15" s="15"/>
      <x:c r="I15" s="15"/>
      <x:c r="J15" s="15"/>
      <x:c r="K15" s="15"/>
      <x:c r="L15" s="15"/>
      <x:c r="M15" s="15"/>
    </x:row>
    <x:row r="16" ht="110" customHeight="1">
      <x:c r="A16" s="12" t="str">
        <x:v>A-012</x:v>
      </x:c>
      <x:c r="B16" s="12"/>
      <x:c r="C16" s="12"/>
      <x:c r="D16" s="12"/>
      <x:c r="E16" s="12"/>
      <x:c r="F16" s="12"/>
      <x:c r="G16" s="12"/>
      <x:c r="H16" s="12"/>
      <x:c r="I16" s="12"/>
      <x:c r="J16" s="12"/>
      <x:c r="K16" s="12"/>
      <x:c r="L16" s="12"/>
      <x:c r="M16" s="12"/>
    </x:row>
    <x:row r="17" ht="110" customHeight="1">
      <x:c r="A17" s="15" t="str">
        <x:v>A-013</x:v>
      </x:c>
      <x:c r="B17" s="15"/>
      <x:c r="C17" s="15"/>
      <x:c r="D17" s="15"/>
      <x:c r="E17" s="15"/>
      <x:c r="F17" s="15"/>
      <x:c r="G17" s="15"/>
      <x:c r="H17" s="15"/>
      <x:c r="I17" s="15"/>
      <x:c r="J17" s="15"/>
      <x:c r="K17" s="15"/>
      <x:c r="L17" s="15"/>
      <x:c r="M17" s="15"/>
    </x:row>
    <x:row r="18" ht="110" customHeight="1">
      <x:c r="A18" s="12" t="str">
        <x:v>A-014</x:v>
      </x:c>
      <x:c r="B18" s="12"/>
      <x:c r="C18" s="12"/>
      <x:c r="D18" s="12"/>
      <x:c r="E18" s="12"/>
      <x:c r="F18" s="12"/>
      <x:c r="G18" s="12"/>
      <x:c r="H18" s="12"/>
      <x:c r="I18" s="12"/>
      <x:c r="J18" s="12"/>
      <x:c r="K18" s="12"/>
      <x:c r="L18" s="12"/>
      <x:c r="M18" s="12"/>
    </x:row>
    <x:row r="19" ht="110" customHeight="1">
      <x:c r="A19" s="15" t="str">
        <x:v>A-015</x:v>
      </x:c>
      <x:c r="B19" s="15"/>
      <x:c r="C19" s="15"/>
      <x:c r="D19" s="15"/>
      <x:c r="E19" s="15"/>
      <x:c r="F19" s="15"/>
      <x:c r="G19" s="15"/>
      <x:c r="H19" s="15"/>
      <x:c r="I19" s="15"/>
      <x:c r="J19" s="15"/>
      <x:c r="K19" s="15"/>
      <x:c r="L19" s="15"/>
      <x:c r="M19" s="15"/>
    </x:row>
    <x:row r="20" ht="110" customHeight="1">
      <x:c r="A20" s="12" t="str">
        <x:v>A-016</x:v>
      </x:c>
      <x:c r="B20" s="12"/>
      <x:c r="C20" s="12"/>
      <x:c r="D20" s="12"/>
      <x:c r="E20" s="12"/>
      <x:c r="F20" s="12"/>
      <x:c r="G20" s="12"/>
      <x:c r="H20" s="12"/>
      <x:c r="I20" s="12"/>
      <x:c r="J20" s="12"/>
      <x:c r="K20" s="12"/>
      <x:c r="L20" s="12"/>
      <x:c r="M20" s="12"/>
    </x:row>
    <x:row r="21" ht="110" customHeight="1">
      <x:c r="A21" s="15" t="str">
        <x:v>A-017</x:v>
      </x:c>
      <x:c r="B21" s="15"/>
      <x:c r="C21" s="15"/>
      <x:c r="D21" s="15"/>
      <x:c r="E21" s="15"/>
      <x:c r="F21" s="15"/>
      <x:c r="G21" s="15"/>
      <x:c r="H21" s="15"/>
      <x:c r="I21" s="15"/>
      <x:c r="J21" s="15"/>
      <x:c r="K21" s="15"/>
      <x:c r="L21" s="15"/>
      <x:c r="M21" s="15"/>
    </x:row>
    <x:row r="22" ht="110" customHeight="1">
      <x:c r="A22" s="12" t="str">
        <x:v>A-018</x:v>
      </x:c>
      <x:c r="B22" s="12"/>
      <x:c r="C22" s="12"/>
      <x:c r="D22" s="12"/>
      <x:c r="E22" s="12"/>
      <x:c r="F22" s="12"/>
      <x:c r="G22" s="12"/>
      <x:c r="H22" s="12"/>
      <x:c r="I22" s="12"/>
      <x:c r="J22" s="12"/>
      <x:c r="K22" s="12"/>
      <x:c r="L22" s="12"/>
      <x:c r="M22" s="12"/>
    </x:row>
    <x:row r="23" ht="110" customHeight="1">
      <x:c r="A23" s="15" t="str">
        <x:v>A-019</x:v>
      </x:c>
      <x:c r="B23" s="15"/>
      <x:c r="C23" s="15"/>
      <x:c r="D23" s="15"/>
      <x:c r="E23" s="15"/>
      <x:c r="F23" s="15"/>
      <x:c r="G23" s="15"/>
      <x:c r="H23" s="15"/>
      <x:c r="I23" s="15"/>
      <x:c r="J23" s="15"/>
      <x:c r="K23" s="15"/>
      <x:c r="L23" s="15"/>
      <x:c r="M23" s="15"/>
    </x:row>
    <x:row r="24" ht="110" customHeight="1">
      <x:c r="A24" s="12" t="str">
        <x:v>A-020</x:v>
      </x:c>
      <x:c r="B24" s="12"/>
      <x:c r="C24" s="12"/>
      <x:c r="D24" s="12"/>
      <x:c r="E24" s="12"/>
      <x:c r="F24" s="12"/>
      <x:c r="G24" s="12"/>
      <x:c r="H24" s="12"/>
      <x:c r="I24" s="12"/>
      <x:c r="J24" s="12"/>
      <x:c r="K24" s="12"/>
      <x:c r="L24" s="12"/>
      <x:c r="M24" s="12"/>
    </x:row>
    <x:row r="25" ht="110" customHeight="1">
      <x:c r="A25" s="15" t="str">
        <x:v>A-021</x:v>
      </x:c>
      <x:c r="B25" s="15"/>
      <x:c r="C25" s="15"/>
      <x:c r="D25" s="15"/>
      <x:c r="E25" s="15"/>
      <x:c r="F25" s="15"/>
      <x:c r="G25" s="15"/>
      <x:c r="H25" s="15"/>
      <x:c r="I25" s="15"/>
      <x:c r="J25" s="15"/>
      <x:c r="K25" s="15"/>
      <x:c r="L25" s="15"/>
      <x:c r="M25" s="15"/>
    </x:row>
    <x:row r="26" ht="110" customHeight="1">
      <x:c r="A26" s="12" t="str">
        <x:v>A-022</x:v>
      </x:c>
      <x:c r="B26" s="12"/>
      <x:c r="C26" s="12"/>
      <x:c r="D26" s="12"/>
      <x:c r="E26" s="12"/>
      <x:c r="F26" s="12"/>
      <x:c r="G26" s="12"/>
      <x:c r="H26" s="12"/>
      <x:c r="I26" s="12"/>
      <x:c r="J26" s="12"/>
      <x:c r="K26" s="12"/>
      <x:c r="L26" s="12"/>
      <x:c r="M26" s="12"/>
    </x:row>
    <x:row r="27" ht="110" customHeight="1">
      <x:c r="A27" s="15" t="str">
        <x:v>A-023</x:v>
      </x:c>
      <x:c r="B27" s="15"/>
      <x:c r="C27" s="15"/>
      <x:c r="D27" s="15"/>
      <x:c r="E27" s="15"/>
      <x:c r="F27" s="15"/>
      <x:c r="G27" s="15"/>
      <x:c r="H27" s="15"/>
      <x:c r="I27" s="15"/>
      <x:c r="J27" s="15"/>
      <x:c r="K27" s="15"/>
      <x:c r="L27" s="15"/>
      <x:c r="M27" s="15"/>
    </x:row>
    <x:row r="28" ht="110" customHeight="1">
      <x:c r="A28" s="12" t="str">
        <x:v>A-024</x:v>
      </x:c>
      <x:c r="B28" s="12"/>
      <x:c r="C28" s="12"/>
      <x:c r="D28" s="12"/>
      <x:c r="E28" s="12"/>
      <x:c r="F28" s="12"/>
      <x:c r="G28" s="12"/>
      <x:c r="H28" s="12"/>
      <x:c r="I28" s="12"/>
      <x:c r="J28" s="12"/>
      <x:c r="K28" s="12"/>
      <x:c r="L28" s="12"/>
      <x:c r="M28" s="12"/>
    </x:row>
    <x:row r="29" ht="110" customHeight="1">
      <x:c r="A29" s="20" t="str">
        <x:v>A-025</x:v>
      </x:c>
      <x:c r="B29" s="20"/>
      <x:c r="C29" s="20"/>
      <x:c r="D29" s="20"/>
      <x:c r="E29" s="20"/>
      <x:c r="F29" s="20"/>
      <x:c r="G29" s="20"/>
      <x:c r="H29" s="20"/>
      <x:c r="I29" s="20"/>
      <x:c r="J29" s="20"/>
      <x:c r="K29" s="20"/>
      <x:c r="L29" s="20"/>
      <x:c r="M29" s="20"/>
    </x:row>
  </x:sheetData>
  <x:mergeCells>
    <x:mergeCell ref="A1:F1"/>
    <x:mergeCell ref="A2:F2"/>
  </x:mergeCells>
  <x:pageMargins left="0.7" right="0.7" top="0.75" bottom="0.75" header="0.3" footer="0.3"/>
  <x:tableParts count="1">
    <x:tablePart xmlns:r="http://schemas.openxmlformats.org/officeDocument/2006/relationships" r:id="R700dd7eeb12e46ac"/>
  </x:tableParts>
</x:worksheet>
</file>

<file path=xl/worksheets/sheet5.xml><?xml version="1.0" encoding="utf-8"?>
<x:worksheet xmlns:x="http://schemas.openxmlformats.org/spreadsheetml/2006/main">
  <x:sheetPr>
    <x:tabColor rgb="FF244D63"/>
  </x:sheetPr>
  <x:sheetViews>
    <x:sheetView showGridLines="0" workbookViewId="0">
      <x:pane xSplit="2" ySplit="4" topLeftCell="C5" activePane="bottomRight" state="frozen"/>
    </x:sheetView>
  </x:sheetViews>
  <x:sheetFormatPr defaultRowHeight="15"/>
  <x:cols>
    <x:col min="1" max="1" width="16" hidden="0" customWidth="1"/>
    <x:col min="2" max="2" width="25" hidden="0" customWidth="1"/>
    <x:col min="3" max="3" width="26" hidden="0" customWidth="1"/>
    <x:col min="4" max="4" width="85" hidden="0" customWidth="1"/>
    <x:col min="5" max="5" width="62" hidden="0" customWidth="1"/>
    <x:col min="6" max="6" width="72" hidden="0" customWidth="1"/>
    <x:col min="7" max="7" width="20" hidden="0" customWidth="1"/>
    <x:col min="8" max="8" width="60" hidden="0" customWidth="1"/>
    <x:col min="9" max="9" width="25" hidden="0" customWidth="1"/>
    <x:col min="10" max="10" width="35" hidden="0" customWidth="1"/>
    <x:col min="11" max="11" width="22" hidden="0" customWidth="1"/>
    <x:col min="12" max="12" width="65" hidden="0" customWidth="1"/>
  </x:cols>
  <x:sheetData>
    <x:row r="1" ht="42" customHeight="1">
      <x:c r="A1" s="5" t="str">
        <x:v>Control checks</x:v>
      </x:c>
      <x:c r="B1" s="5"/>
      <x:c r="C1" s="5"/>
      <x:c r="D1" s="5"/>
      <x:c r="E1" s="5"/>
      <x:c r="F1" s="5"/>
      <x:c r="G1" s="3"/>
      <x:c r="H1" s="3"/>
      <x:c r="I1" s="3"/>
      <x:c r="J1" s="3"/>
      <x:c r="K1" s="3"/>
      <x:c r="L1" s="3"/>
    </x:row>
    <x:row r="2" ht="58" customHeight="1">
      <x:c r="A2" s="7" t="str">
        <x:v>These are proposed assessment procedures informed by NIST guidance. Record the actual controlling criterion; a row is not a certification or an instruction to test production.</x:v>
      </x:c>
      <x:c r="B2" s="7"/>
      <x:c r="C2" s="7"/>
      <x:c r="D2" s="7"/>
      <x:c r="E2" s="7"/>
      <x:c r="F2" s="7"/>
      <x:c r="G2" s="3"/>
      <x:c r="H2" s="3"/>
      <x:c r="I2" s="3"/>
      <x:c r="J2" s="3"/>
      <x:c r="K2" s="3"/>
      <x:c r="L2" s="3"/>
    </x:row>
    <x:row r="3">
      <x:c r="A3" s="3"/>
      <x:c r="B3" s="3"/>
      <x:c r="C3" s="3"/>
      <x:c r="D3" s="3"/>
      <x:c r="E3" s="3"/>
      <x:c r="F3" s="3"/>
      <x:c r="G3" s="3"/>
      <x:c r="H3" s="3"/>
      <x:c r="I3" s="3"/>
      <x:c r="J3" s="3"/>
      <x:c r="K3" s="3"/>
      <x:c r="L3" s="3"/>
    </x:row>
    <x:row r="4" ht="44" customHeight="1">
      <x:c r="A4" s="9" t="str">
        <x:v>Check ID</x:v>
      </x:c>
      <x:c r="B4" s="9" t="str">
        <x:v>Sector</x:v>
      </x:c>
      <x:c r="C4" s="9" t="str">
        <x:v>Workstream</x:v>
      </x:c>
      <x:c r="D4" s="9" t="str">
        <x:v>Proposed procedure</x:v>
      </x:c>
      <x:c r="E4" s="9" t="str">
        <x:v>Expected evidence</x:v>
      </x:c>
      <x:c r="F4" s="9" t="str">
        <x:v>Acceptance condition</x:v>
      </x:c>
      <x:c r="G4" s="9" t="str">
        <x:v>Guidance ID</x:v>
      </x:c>
      <x:c r="H4" s="9" t="str">
        <x:v>Site criterion and boundary</x:v>
      </x:c>
      <x:c r="I4" s="9" t="str">
        <x:v>Examiner</x:v>
      </x:c>
      <x:c r="J4" s="9" t="str">
        <x:v>Evidence IDs</x:v>
      </x:c>
      <x:c r="K4" s="9" t="str">
        <x:v>Examination state</x:v>
      </x:c>
      <x:c r="L4" s="9" t="str">
        <x:v>Limitation or next action</x:v>
      </x:c>
    </x:row>
    <x:row r="5" ht="110" customHeight="1">
      <x:c r="A5" s="14" t="str">
        <x:v>W-C01</x:v>
      </x:c>
      <x:c r="B5" s="14" t="str">
        <x:v>Water and wastewater</x:v>
      </x:c>
      <x:c r="C5" s="14" t="str">
        <x:v>Inventory</x:v>
      </x:c>
      <x:c r="D5" s="14" t="str">
        <x:v>Reconcile drawings configuration exports and observation; record source and unknowns.</x:v>
      </x:c>
      <x:c r="E5" s="14" t="str">
        <x:v>Inventory sample and process dependency evidence</x:v>
      </x:c>
      <x:c r="F5" s="14" t="str">
        <x:v>Owner validates scoped population and unresolved discrepancies</x:v>
      </x:c>
      <x:c r="G5" s="14" t="str">
        <x:v>F01 / F03</x:v>
      </x:c>
      <x:c r="H5" s="14"/>
      <x:c r="I5" s="14"/>
      <x:c r="J5" s="14"/>
      <x:c r="K5" s="14" t="str">
        <x:v>Not examined</x:v>
      </x:c>
      <x:c r="L5" s="14"/>
    </x:row>
    <x:row r="6" ht="110" customHeight="1">
      <x:c r="A6" s="12" t="str">
        <x:v>W-C02</x:v>
      </x:c>
      <x:c r="B6" s="12" t="str">
        <x:v>Water and wastewater</x:v>
      </x:c>
      <x:c r="C6" s="12" t="str">
        <x:v>Network boundary</x:v>
      </x:c>
      <x:c r="D6" s="12" t="str">
        <x:v>Review dated rules and permitted source destination service purpose owner; do not assume reachability.</x:v>
      </x:c>
      <x:c r="E6" s="12" t="str">
        <x:v>Rule extracts path map and change approval</x:v>
      </x:c>
      <x:c r="F6" s="12" t="str">
        <x:v>Material paths and exceptions have named owners</x:v>
      </x:c>
      <x:c r="G6" s="12" t="str">
        <x:v>F01 / F03</x:v>
      </x:c>
      <x:c r="H6" s="12"/>
      <x:c r="I6" s="12"/>
      <x:c r="J6" s="12"/>
      <x:c r="K6" s="12" t="str">
        <x:v>Not examined</x:v>
      </x:c>
      <x:c r="L6" s="12"/>
    </x:row>
    <x:row r="7" ht="110" customHeight="1">
      <x:c r="A7" s="15" t="str">
        <x:v>W-C03</x:v>
      </x:c>
      <x:c r="B7" s="15" t="str">
        <x:v>Water and wastewater</x:v>
      </x:c>
      <x:c r="C7" s="15" t="str">
        <x:v>Remote access</x:v>
      </x:c>
      <x:c r="D7" s="15" t="str">
        <x:v>Review approval authentication supervision revocation and emergency access using a real authorized sample.</x:v>
      </x:c>
      <x:c r="E7" s="15" t="str">
        <x:v>Approved and revoked access samples without secrets</x:v>
      </x:c>
      <x:c r="F7" s="15" t="str">
        <x:v>Evidence supports the stated access behavior and limits</x:v>
      </x:c>
      <x:c r="G7" s="15" t="str">
        <x:v>F01 / F03</x:v>
      </x:c>
      <x:c r="H7" s="15"/>
      <x:c r="I7" s="15"/>
      <x:c r="J7" s="15"/>
      <x:c r="K7" s="15" t="str">
        <x:v>Not examined</x:v>
      </x:c>
      <x:c r="L7" s="15"/>
    </x:row>
    <x:row r="8" ht="110" customHeight="1">
      <x:c r="A8" s="12" t="str">
        <x:v>W-C04</x:v>
      </x:c>
      <x:c r="B8" s="12" t="str">
        <x:v>Water and wastewater</x:v>
      </x:c>
      <x:c r="C8" s="12" t="str">
        <x:v>Accounts</x:v>
      </x:c>
      <x:c r="D8" s="12" t="str">
        <x:v>Review privileged service embedded vendor and emergency identities.</x:v>
      </x:c>
      <x:c r="E8" s="12" t="str">
        <x:v>Account owner approval privilege review and exit sample</x:v>
      </x:c>
      <x:c r="F8" s="12" t="str">
        <x:v>Shared account constraints and compensating controls remain visible</x:v>
      </x:c>
      <x:c r="G8" s="12" t="str">
        <x:v>F01 / F03</x:v>
      </x:c>
      <x:c r="H8" s="12"/>
      <x:c r="I8" s="12"/>
      <x:c r="J8" s="12"/>
      <x:c r="K8" s="12" t="str">
        <x:v>Not examined</x:v>
      </x:c>
      <x:c r="L8" s="12"/>
    </x:row>
    <x:row r="9" ht="110" customHeight="1">
      <x:c r="A9" s="15" t="str">
        <x:v>W-C05</x:v>
      </x:c>
      <x:c r="B9" s="15" t="str">
        <x:v>Water and wastewater</x:v>
      </x:c>
      <x:c r="C9" s="15" t="str">
        <x:v>Legacy and vulnerability</x:v>
      </x:c>
      <x:c r="D9" s="15" t="str">
        <x:v>Compare installed versions support advisories maintenance constraints and recovery options.</x:v>
      </x:c>
      <x:c r="E9" s="15" t="str">
        <x:v>Version record vendor advisory and engineering decision</x:v>
      </x:c>
      <x:c r="F9" s="15" t="str">
        <x:v>Suspected vulnerability is not presented as validated exploitation</x:v>
      </x:c>
      <x:c r="G9" s="15" t="str">
        <x:v>F01 / F03</x:v>
      </x:c>
      <x:c r="H9" s="15"/>
      <x:c r="I9" s="15"/>
      <x:c r="J9" s="15"/>
      <x:c r="K9" s="15" t="str">
        <x:v>Not examined</x:v>
      </x:c>
      <x:c r="L9" s="15"/>
    </x:row>
    <x:row r="10" ht="110" customHeight="1">
      <x:c r="A10" s="12" t="str">
        <x:v>W-C06</x:v>
      </x:c>
      <x:c r="B10" s="12" t="str">
        <x:v>Water and wastewater</x:v>
      </x:c>
      <x:c r="C10" s="12" t="str">
        <x:v>Monitoring and time</x:v>
      </x:c>
      <x:c r="D10" s="12" t="str">
        <x:v>Trace an authorized event from origin to retention; preserve clock offset and missing sources.</x:v>
      </x:c>
      <x:c r="E10" s="12" t="str">
        <x:v>Source event collector event retention and timezone</x:v>
      </x:c>
      <x:c r="F10" s="12" t="str">
        <x:v>Observation establishes what is visible and what remains unknown</x:v>
      </x:c>
      <x:c r="G10" s="12" t="str">
        <x:v>F01 / F03</x:v>
      </x:c>
      <x:c r="H10" s="12"/>
      <x:c r="I10" s="12"/>
      <x:c r="J10" s="12"/>
      <x:c r="K10" s="12" t="str">
        <x:v>Not examined</x:v>
      </x:c>
      <x:c r="L10" s="12"/>
    </x:row>
    <x:row r="11" ht="110" customHeight="1">
      <x:c r="A11" s="15" t="str">
        <x:v>W-C07</x:v>
      </x:c>
      <x:c r="B11" s="15" t="str">
        <x:v>Water and wastewater</x:v>
      </x:c>
      <x:c r="C11" s="15" t="str">
        <x:v>Recovery</x:v>
      </x:c>
      <x:c r="D11" s="15" t="str">
        <x:v>Review logic configuration images licenses keys spares and restore evidence under operator supervision.</x:v>
      </x:c>
      <x:c r="E11" s="15" t="str">
        <x:v>Backup inventory dependency chain and prior restore record</x:v>
      </x:c>
      <x:c r="F11" s="15" t="str">
        <x:v>Operations defines recovery objective and acceptance</x:v>
      </x:c>
      <x:c r="G11" s="15" t="str">
        <x:v>F01 / F03</x:v>
      </x:c>
      <x:c r="H11" s="15"/>
      <x:c r="I11" s="15"/>
      <x:c r="J11" s="15"/>
      <x:c r="K11" s="15" t="str">
        <x:v>Not examined</x:v>
      </x:c>
      <x:c r="L11" s="15"/>
    </x:row>
    <x:row r="12" ht="110" customHeight="1">
      <x:c r="A12" s="12" t="str">
        <x:v>W-C08</x:v>
      </x:c>
      <x:c r="B12" s="12" t="str">
        <x:v>Water and wastewater</x:v>
      </x:c>
      <x:c r="C12" s="12" t="str">
        <x:v>Supplier</x:v>
      </x:c>
      <x:c r="D12" s="12" t="str">
        <x:v>Review remote service notification vulnerability evidence subcontractor and exit terms.</x:v>
      </x:c>
      <x:c r="E12" s="12" t="str">
        <x:v>Executed agreement and contact/escalation record</x:v>
      </x:c>
      <x:c r="F12" s="12" t="str">
        <x:v>Unowned dependencies and unsupported service assumptions remain open</x:v>
      </x:c>
      <x:c r="G12" s="12" t="str">
        <x:v>F01 / F03</x:v>
      </x:c>
      <x:c r="H12" s="12"/>
      <x:c r="I12" s="12"/>
      <x:c r="J12" s="12"/>
      <x:c r="K12" s="12" t="str">
        <x:v>Not examined</x:v>
      </x:c>
      <x:c r="L12" s="12"/>
    </x:row>
    <x:row r="13" ht="110" customHeight="1">
      <x:c r="A13" s="15" t="str">
        <x:v>W-C09</x:v>
      </x:c>
      <x:c r="B13" s="15" t="str">
        <x:v>Water and wastewater</x:v>
      </x:c>
      <x:c r="C13" s="15" t="str">
        <x:v>Change control</x:v>
      </x:c>
      <x:c r="D13" s="15" t="str">
        <x:v>Trace a relevant approved change through testing authorization rollback and as-built update.</x:v>
      </x:c>
      <x:c r="E13" s="15" t="str">
        <x:v>Change record baseline test result and engineering acceptance</x:v>
      </x:c>
      <x:c r="F13" s="15" t="str">
        <x:v>Assessment work does not bypass the operating change process</x:v>
      </x:c>
      <x:c r="G13" s="15" t="str">
        <x:v>F01 / F03</x:v>
      </x:c>
      <x:c r="H13" s="15"/>
      <x:c r="I13" s="15"/>
      <x:c r="J13" s="15"/>
      <x:c r="K13" s="15" t="str">
        <x:v>Not examined</x:v>
      </x:c>
      <x:c r="L13" s="15"/>
    </x:row>
    <x:row r="14" ht="110" customHeight="1">
      <x:c r="A14" s="12" t="str">
        <x:v>W-C10</x:v>
      </x:c>
      <x:c r="B14" s="12" t="str">
        <x:v>Water and wastewater</x:v>
      </x:c>
      <x:c r="C14" s="12" t="str">
        <x:v>Incident coordination</x:v>
      </x:c>
      <x:c r="D14" s="12" t="str">
        <x:v>Walk operational safety technical response legal reporting and communications responsibilities.</x:v>
      </x:c>
      <x:c r="E14" s="12" t="str">
        <x:v>Fictional exercise record current duty register and gaps</x:v>
      </x:c>
      <x:c r="F14" s="12" t="str">
        <x:v>No single assumed reporting clock or unverified recipient</x:v>
      </x:c>
      <x:c r="G14" s="12" t="str">
        <x:v>F01 / F03</x:v>
      </x:c>
      <x:c r="H14" s="12"/>
      <x:c r="I14" s="12"/>
      <x:c r="J14" s="12"/>
      <x:c r="K14" s="12" t="str">
        <x:v>Not examined</x:v>
      </x:c>
      <x:c r="L14" s="12"/>
    </x:row>
    <x:row r="15" ht="110" customHeight="1">
      <x:c r="A15" s="15" t="str">
        <x:v>W-C11</x:v>
      </x:c>
      <x:c r="B15" s="15" t="str">
        <x:v>Water and wastewater</x:v>
      </x:c>
      <x:c r="C15" s="15" t="str">
        <x:v>Closure</x:v>
      </x:c>
      <x:c r="D15" s="15" t="str">
        <x:v>Compare corrected condition to original criterion with a separately approved verification method.</x:v>
      </x:c>
      <x:c r="E15" s="15" t="str">
        <x:v>Implementation and retest records linked to finding</x:v>
      </x:c>
      <x:c r="F15" s="15" t="str">
        <x:v>Verified closure names result date reviewer and residual limit</x:v>
      </x:c>
      <x:c r="G15" s="15" t="str">
        <x:v>F01 / F03</x:v>
      </x:c>
      <x:c r="H15" s="15"/>
      <x:c r="I15" s="15"/>
      <x:c r="J15" s="15"/>
      <x:c r="K15" s="15" t="str">
        <x:v>Not examined</x:v>
      </x:c>
      <x:c r="L15" s="15"/>
    </x:row>
    <x:row r="16" ht="110" customHeight="1">
      <x:c r="A16" s="12" t="str">
        <x:v>P-C01</x:v>
      </x:c>
      <x:c r="B16" s="12" t="str">
        <x:v>Power and energy</x:v>
      </x:c>
      <x:c r="C16" s="12" t="str">
        <x:v>Inventory</x:v>
      </x:c>
      <x:c r="D16" s="12" t="str">
        <x:v>Reconcile drawings configuration exports and observation; record source and unknowns.</x:v>
      </x:c>
      <x:c r="E16" s="12" t="str">
        <x:v>Inventory sample and process dependency evidence</x:v>
      </x:c>
      <x:c r="F16" s="12" t="str">
        <x:v>Owner validates scoped population and unresolved discrepancies</x:v>
      </x:c>
      <x:c r="G16" s="12" t="str">
        <x:v>F01 / F03</x:v>
      </x:c>
      <x:c r="H16" s="12"/>
      <x:c r="I16" s="12"/>
      <x:c r="J16" s="12"/>
      <x:c r="K16" s="12" t="str">
        <x:v>Not examined</x:v>
      </x:c>
      <x:c r="L16" s="12"/>
    </x:row>
    <x:row r="17" ht="110" customHeight="1">
      <x:c r="A17" s="15" t="str">
        <x:v>P-C02</x:v>
      </x:c>
      <x:c r="B17" s="15" t="str">
        <x:v>Power and energy</x:v>
      </x:c>
      <x:c r="C17" s="15" t="str">
        <x:v>Network boundary</x:v>
      </x:c>
      <x:c r="D17" s="15" t="str">
        <x:v>Review dated rules and permitted source destination service purpose owner; do not assume reachability.</x:v>
      </x:c>
      <x:c r="E17" s="15" t="str">
        <x:v>Rule extracts path map and change approval</x:v>
      </x:c>
      <x:c r="F17" s="15" t="str">
        <x:v>Material paths and exceptions have named owners</x:v>
      </x:c>
      <x:c r="G17" s="15" t="str">
        <x:v>F01 / F03</x:v>
      </x:c>
      <x:c r="H17" s="15"/>
      <x:c r="I17" s="15"/>
      <x:c r="J17" s="15"/>
      <x:c r="K17" s="15" t="str">
        <x:v>Not examined</x:v>
      </x:c>
      <x:c r="L17" s="15"/>
    </x:row>
    <x:row r="18" ht="110" customHeight="1">
      <x:c r="A18" s="12" t="str">
        <x:v>P-C03</x:v>
      </x:c>
      <x:c r="B18" s="12" t="str">
        <x:v>Power and energy</x:v>
      </x:c>
      <x:c r="C18" s="12" t="str">
        <x:v>Remote access</x:v>
      </x:c>
      <x:c r="D18" s="12" t="str">
        <x:v>Review approval authentication supervision revocation and emergency access using a real authorized sample.</x:v>
      </x:c>
      <x:c r="E18" s="12" t="str">
        <x:v>Approved and revoked access samples without secrets</x:v>
      </x:c>
      <x:c r="F18" s="12" t="str">
        <x:v>Evidence supports the stated access behavior and limits</x:v>
      </x:c>
      <x:c r="G18" s="12" t="str">
        <x:v>F01 / F03</x:v>
      </x:c>
      <x:c r="H18" s="12"/>
      <x:c r="I18" s="12"/>
      <x:c r="J18" s="12"/>
      <x:c r="K18" s="12" t="str">
        <x:v>Not examined</x:v>
      </x:c>
      <x:c r="L18" s="12"/>
    </x:row>
    <x:row r="19" ht="110" customHeight="1">
      <x:c r="A19" s="15" t="str">
        <x:v>P-C04</x:v>
      </x:c>
      <x:c r="B19" s="15" t="str">
        <x:v>Power and energy</x:v>
      </x:c>
      <x:c r="C19" s="15" t="str">
        <x:v>Accounts</x:v>
      </x:c>
      <x:c r="D19" s="15" t="str">
        <x:v>Review privileged service embedded vendor and emergency identities.</x:v>
      </x:c>
      <x:c r="E19" s="15" t="str">
        <x:v>Account owner approval privilege review and exit sample</x:v>
      </x:c>
      <x:c r="F19" s="15" t="str">
        <x:v>Shared account constraints and compensating controls remain visible</x:v>
      </x:c>
      <x:c r="G19" s="15" t="str">
        <x:v>F01 / F03</x:v>
      </x:c>
      <x:c r="H19" s="15"/>
      <x:c r="I19" s="15"/>
      <x:c r="J19" s="15"/>
      <x:c r="K19" s="15" t="str">
        <x:v>Not examined</x:v>
      </x:c>
      <x:c r="L19" s="15"/>
    </x:row>
    <x:row r="20" ht="110" customHeight="1">
      <x:c r="A20" s="12" t="str">
        <x:v>P-C05</x:v>
      </x:c>
      <x:c r="B20" s="12" t="str">
        <x:v>Power and energy</x:v>
      </x:c>
      <x:c r="C20" s="12" t="str">
        <x:v>Legacy and vulnerability</x:v>
      </x:c>
      <x:c r="D20" s="12" t="str">
        <x:v>Compare installed versions support advisories maintenance constraints and recovery options.</x:v>
      </x:c>
      <x:c r="E20" s="12" t="str">
        <x:v>Version record vendor advisory and engineering decision</x:v>
      </x:c>
      <x:c r="F20" s="12" t="str">
        <x:v>Suspected vulnerability is not presented as validated exploitation</x:v>
      </x:c>
      <x:c r="G20" s="12" t="str">
        <x:v>F01 / F03</x:v>
      </x:c>
      <x:c r="H20" s="12"/>
      <x:c r="I20" s="12"/>
      <x:c r="J20" s="12"/>
      <x:c r="K20" s="12" t="str">
        <x:v>Not examined</x:v>
      </x:c>
      <x:c r="L20" s="12"/>
    </x:row>
    <x:row r="21" ht="110" customHeight="1">
      <x:c r="A21" s="15" t="str">
        <x:v>P-C06</x:v>
      </x:c>
      <x:c r="B21" s="15" t="str">
        <x:v>Power and energy</x:v>
      </x:c>
      <x:c r="C21" s="15" t="str">
        <x:v>Monitoring and time</x:v>
      </x:c>
      <x:c r="D21" s="15" t="str">
        <x:v>Trace an authorized event from origin to retention; preserve clock offset and missing sources.</x:v>
      </x:c>
      <x:c r="E21" s="15" t="str">
        <x:v>Source event collector event retention and timezone</x:v>
      </x:c>
      <x:c r="F21" s="15" t="str">
        <x:v>Observation establishes what is visible and what remains unknown</x:v>
      </x:c>
      <x:c r="G21" s="15" t="str">
        <x:v>F01 / F03</x:v>
      </x:c>
      <x:c r="H21" s="15"/>
      <x:c r="I21" s="15"/>
      <x:c r="J21" s="15"/>
      <x:c r="K21" s="15" t="str">
        <x:v>Not examined</x:v>
      </x:c>
      <x:c r="L21" s="15"/>
    </x:row>
    <x:row r="22" ht="110" customHeight="1">
      <x:c r="A22" s="12" t="str">
        <x:v>P-C07</x:v>
      </x:c>
      <x:c r="B22" s="12" t="str">
        <x:v>Power and energy</x:v>
      </x:c>
      <x:c r="C22" s="12" t="str">
        <x:v>Recovery</x:v>
      </x:c>
      <x:c r="D22" s="12" t="str">
        <x:v>Review logic configuration images licenses keys spares and restore evidence under operator supervision.</x:v>
      </x:c>
      <x:c r="E22" s="12" t="str">
        <x:v>Backup inventory dependency chain and prior restore record</x:v>
      </x:c>
      <x:c r="F22" s="12" t="str">
        <x:v>Operations defines recovery objective and acceptance</x:v>
      </x:c>
      <x:c r="G22" s="12" t="str">
        <x:v>F01 / F03</x:v>
      </x:c>
      <x:c r="H22" s="12"/>
      <x:c r="I22" s="12"/>
      <x:c r="J22" s="12"/>
      <x:c r="K22" s="12" t="str">
        <x:v>Not examined</x:v>
      </x:c>
      <x:c r="L22" s="12"/>
    </x:row>
    <x:row r="23" ht="110" customHeight="1">
      <x:c r="A23" s="15" t="str">
        <x:v>P-C08</x:v>
      </x:c>
      <x:c r="B23" s="15" t="str">
        <x:v>Power and energy</x:v>
      </x:c>
      <x:c r="C23" s="15" t="str">
        <x:v>Supplier</x:v>
      </x:c>
      <x:c r="D23" s="15" t="str">
        <x:v>Review remote service notification vulnerability evidence subcontractor and exit terms.</x:v>
      </x:c>
      <x:c r="E23" s="15" t="str">
        <x:v>Executed agreement and contact/escalation record</x:v>
      </x:c>
      <x:c r="F23" s="15" t="str">
        <x:v>Unowned dependencies and unsupported service assumptions remain open</x:v>
      </x:c>
      <x:c r="G23" s="15" t="str">
        <x:v>F01 / F03</x:v>
      </x:c>
      <x:c r="H23" s="15"/>
      <x:c r="I23" s="15"/>
      <x:c r="J23" s="15"/>
      <x:c r="K23" s="15" t="str">
        <x:v>Not examined</x:v>
      </x:c>
      <x:c r="L23" s="15"/>
    </x:row>
    <x:row r="24" ht="110" customHeight="1">
      <x:c r="A24" s="12" t="str">
        <x:v>P-C09</x:v>
      </x:c>
      <x:c r="B24" s="12" t="str">
        <x:v>Power and energy</x:v>
      </x:c>
      <x:c r="C24" s="12" t="str">
        <x:v>Change control</x:v>
      </x:c>
      <x:c r="D24" s="12" t="str">
        <x:v>Trace a relevant approved change through testing authorization rollback and as-built update.</x:v>
      </x:c>
      <x:c r="E24" s="12" t="str">
        <x:v>Change record baseline test result and engineering acceptance</x:v>
      </x:c>
      <x:c r="F24" s="12" t="str">
        <x:v>Assessment work does not bypass the operating change process</x:v>
      </x:c>
      <x:c r="G24" s="12" t="str">
        <x:v>F01 / F03</x:v>
      </x:c>
      <x:c r="H24" s="12"/>
      <x:c r="I24" s="12"/>
      <x:c r="J24" s="12"/>
      <x:c r="K24" s="12" t="str">
        <x:v>Not examined</x:v>
      </x:c>
      <x:c r="L24" s="12"/>
    </x:row>
    <x:row r="25" ht="110" customHeight="1">
      <x:c r="A25" s="15" t="str">
        <x:v>P-C10</x:v>
      </x:c>
      <x:c r="B25" s="15" t="str">
        <x:v>Power and energy</x:v>
      </x:c>
      <x:c r="C25" s="15" t="str">
        <x:v>Incident coordination</x:v>
      </x:c>
      <x:c r="D25" s="15" t="str">
        <x:v>Walk operational safety technical response legal reporting and communications responsibilities.</x:v>
      </x:c>
      <x:c r="E25" s="15" t="str">
        <x:v>Fictional exercise record current duty register and gaps</x:v>
      </x:c>
      <x:c r="F25" s="15" t="str">
        <x:v>No single assumed reporting clock or unverified recipient</x:v>
      </x:c>
      <x:c r="G25" s="15" t="str">
        <x:v>F01 / F03</x:v>
      </x:c>
      <x:c r="H25" s="15"/>
      <x:c r="I25" s="15"/>
      <x:c r="J25" s="15"/>
      <x:c r="K25" s="15" t="str">
        <x:v>Not examined</x:v>
      </x:c>
      <x:c r="L25" s="15"/>
    </x:row>
    <x:row r="26" ht="110" customHeight="1">
      <x:c r="A26" s="12" t="str">
        <x:v>P-C11</x:v>
      </x:c>
      <x:c r="B26" s="12" t="str">
        <x:v>Power and energy</x:v>
      </x:c>
      <x:c r="C26" s="12" t="str">
        <x:v>Closure</x:v>
      </x:c>
      <x:c r="D26" s="12" t="str">
        <x:v>Compare corrected condition to original criterion with a separately approved verification method.</x:v>
      </x:c>
      <x:c r="E26" s="12" t="str">
        <x:v>Implementation and retest records linked to finding</x:v>
      </x:c>
      <x:c r="F26" s="12" t="str">
        <x:v>Verified closure names result date reviewer and residual limit</x:v>
      </x:c>
      <x:c r="G26" s="12" t="str">
        <x:v>F01 / F03</x:v>
      </x:c>
      <x:c r="H26" s="12"/>
      <x:c r="I26" s="12"/>
      <x:c r="J26" s="12"/>
      <x:c r="K26" s="12" t="str">
        <x:v>Not examined</x:v>
      </x:c>
      <x:c r="L26" s="12"/>
    </x:row>
    <x:row r="27" ht="110" customHeight="1">
      <x:c r="A27" s="15" t="str">
        <x:v>M-C01</x:v>
      </x:c>
      <x:c r="B27" s="15" t="str">
        <x:v>Manufacturing</x:v>
      </x:c>
      <x:c r="C27" s="15" t="str">
        <x:v>Inventory</x:v>
      </x:c>
      <x:c r="D27" s="15" t="str">
        <x:v>Reconcile drawings configuration exports and observation; record source and unknowns.</x:v>
      </x:c>
      <x:c r="E27" s="15" t="str">
        <x:v>Inventory sample and process dependency evidence</x:v>
      </x:c>
      <x:c r="F27" s="15" t="str">
        <x:v>Owner validates scoped population and unresolved discrepancies</x:v>
      </x:c>
      <x:c r="G27" s="15" t="str">
        <x:v>F01 / F03</x:v>
      </x:c>
      <x:c r="H27" s="15"/>
      <x:c r="I27" s="15"/>
      <x:c r="J27" s="15"/>
      <x:c r="K27" s="15" t="str">
        <x:v>Not examined</x:v>
      </x:c>
      <x:c r="L27" s="15"/>
    </x:row>
    <x:row r="28" ht="110" customHeight="1">
      <x:c r="A28" s="12" t="str">
        <x:v>M-C02</x:v>
      </x:c>
      <x:c r="B28" s="12" t="str">
        <x:v>Manufacturing</x:v>
      </x:c>
      <x:c r="C28" s="12" t="str">
        <x:v>Network boundary</x:v>
      </x:c>
      <x:c r="D28" s="12" t="str">
        <x:v>Review dated rules and permitted source destination service purpose owner; do not assume reachability.</x:v>
      </x:c>
      <x:c r="E28" s="12" t="str">
        <x:v>Rule extracts path map and change approval</x:v>
      </x:c>
      <x:c r="F28" s="12" t="str">
        <x:v>Material paths and exceptions have named owners</x:v>
      </x:c>
      <x:c r="G28" s="12" t="str">
        <x:v>F01 / F03</x:v>
      </x:c>
      <x:c r="H28" s="12"/>
      <x:c r="I28" s="12"/>
      <x:c r="J28" s="12"/>
      <x:c r="K28" s="12" t="str">
        <x:v>Not examined</x:v>
      </x:c>
      <x:c r="L28" s="12"/>
    </x:row>
    <x:row r="29" ht="110" customHeight="1">
      <x:c r="A29" s="15" t="str">
        <x:v>M-C03</x:v>
      </x:c>
      <x:c r="B29" s="15" t="str">
        <x:v>Manufacturing</x:v>
      </x:c>
      <x:c r="C29" s="15" t="str">
        <x:v>Remote access</x:v>
      </x:c>
      <x:c r="D29" s="15" t="str">
        <x:v>Review approval authentication supervision revocation and emergency access using a real authorized sample.</x:v>
      </x:c>
      <x:c r="E29" s="15" t="str">
        <x:v>Approved and revoked access samples without secrets</x:v>
      </x:c>
      <x:c r="F29" s="15" t="str">
        <x:v>Evidence supports the stated access behavior and limits</x:v>
      </x:c>
      <x:c r="G29" s="15" t="str">
        <x:v>F01 / F03</x:v>
      </x:c>
      <x:c r="H29" s="15"/>
      <x:c r="I29" s="15"/>
      <x:c r="J29" s="15"/>
      <x:c r="K29" s="15" t="str">
        <x:v>Not examined</x:v>
      </x:c>
      <x:c r="L29" s="15"/>
    </x:row>
    <x:row r="30" ht="110" customHeight="1">
      <x:c r="A30" s="12" t="str">
        <x:v>M-C04</x:v>
      </x:c>
      <x:c r="B30" s="12" t="str">
        <x:v>Manufacturing</x:v>
      </x:c>
      <x:c r="C30" s="12" t="str">
        <x:v>Accounts</x:v>
      </x:c>
      <x:c r="D30" s="12" t="str">
        <x:v>Review privileged service embedded vendor and emergency identities.</x:v>
      </x:c>
      <x:c r="E30" s="12" t="str">
        <x:v>Account owner approval privilege review and exit sample</x:v>
      </x:c>
      <x:c r="F30" s="12" t="str">
        <x:v>Shared account constraints and compensating controls remain visible</x:v>
      </x:c>
      <x:c r="G30" s="12" t="str">
        <x:v>F01 / F03</x:v>
      </x:c>
      <x:c r="H30" s="12"/>
      <x:c r="I30" s="12"/>
      <x:c r="J30" s="12"/>
      <x:c r="K30" s="12" t="str">
        <x:v>Not examined</x:v>
      </x:c>
      <x:c r="L30" s="12"/>
    </x:row>
    <x:row r="31" ht="110" customHeight="1">
      <x:c r="A31" s="15" t="str">
        <x:v>M-C05</x:v>
      </x:c>
      <x:c r="B31" s="15" t="str">
        <x:v>Manufacturing</x:v>
      </x:c>
      <x:c r="C31" s="15" t="str">
        <x:v>Legacy and vulnerability</x:v>
      </x:c>
      <x:c r="D31" s="15" t="str">
        <x:v>Compare installed versions support advisories maintenance constraints and recovery options.</x:v>
      </x:c>
      <x:c r="E31" s="15" t="str">
        <x:v>Version record vendor advisory and engineering decision</x:v>
      </x:c>
      <x:c r="F31" s="15" t="str">
        <x:v>Suspected vulnerability is not presented as validated exploitation</x:v>
      </x:c>
      <x:c r="G31" s="15" t="str">
        <x:v>F01 / F03</x:v>
      </x:c>
      <x:c r="H31" s="15"/>
      <x:c r="I31" s="15"/>
      <x:c r="J31" s="15"/>
      <x:c r="K31" s="15" t="str">
        <x:v>Not examined</x:v>
      </x:c>
      <x:c r="L31" s="15"/>
    </x:row>
    <x:row r="32" ht="110" customHeight="1">
      <x:c r="A32" s="12" t="str">
        <x:v>M-C06</x:v>
      </x:c>
      <x:c r="B32" s="12" t="str">
        <x:v>Manufacturing</x:v>
      </x:c>
      <x:c r="C32" s="12" t="str">
        <x:v>Monitoring and time</x:v>
      </x:c>
      <x:c r="D32" s="12" t="str">
        <x:v>Trace an authorized event from origin to retention; preserve clock offset and missing sources.</x:v>
      </x:c>
      <x:c r="E32" s="12" t="str">
        <x:v>Source event collector event retention and timezone</x:v>
      </x:c>
      <x:c r="F32" s="12" t="str">
        <x:v>Observation establishes what is visible and what remains unknown</x:v>
      </x:c>
      <x:c r="G32" s="12" t="str">
        <x:v>F01 / F03</x:v>
      </x:c>
      <x:c r="H32" s="12"/>
      <x:c r="I32" s="12"/>
      <x:c r="J32" s="12"/>
      <x:c r="K32" s="12" t="str">
        <x:v>Not examined</x:v>
      </x:c>
      <x:c r="L32" s="12"/>
    </x:row>
    <x:row r="33" ht="110" customHeight="1">
      <x:c r="A33" s="15" t="str">
        <x:v>M-C07</x:v>
      </x:c>
      <x:c r="B33" s="15" t="str">
        <x:v>Manufacturing</x:v>
      </x:c>
      <x:c r="C33" s="15" t="str">
        <x:v>Recovery</x:v>
      </x:c>
      <x:c r="D33" s="15" t="str">
        <x:v>Review logic configuration images licenses keys spares and restore evidence under operator supervision.</x:v>
      </x:c>
      <x:c r="E33" s="15" t="str">
        <x:v>Backup inventory dependency chain and prior restore record</x:v>
      </x:c>
      <x:c r="F33" s="15" t="str">
        <x:v>Operations defines recovery objective and acceptance</x:v>
      </x:c>
      <x:c r="G33" s="15" t="str">
        <x:v>F01 / F03</x:v>
      </x:c>
      <x:c r="H33" s="15"/>
      <x:c r="I33" s="15"/>
      <x:c r="J33" s="15"/>
      <x:c r="K33" s="15" t="str">
        <x:v>Not examined</x:v>
      </x:c>
      <x:c r="L33" s="15"/>
    </x:row>
    <x:row r="34" ht="110" customHeight="1">
      <x:c r="A34" s="12" t="str">
        <x:v>M-C08</x:v>
      </x:c>
      <x:c r="B34" s="12" t="str">
        <x:v>Manufacturing</x:v>
      </x:c>
      <x:c r="C34" s="12" t="str">
        <x:v>Supplier</x:v>
      </x:c>
      <x:c r="D34" s="12" t="str">
        <x:v>Review remote service notification vulnerability evidence subcontractor and exit terms.</x:v>
      </x:c>
      <x:c r="E34" s="12" t="str">
        <x:v>Executed agreement and contact/escalation record</x:v>
      </x:c>
      <x:c r="F34" s="12" t="str">
        <x:v>Unowned dependencies and unsupported service assumptions remain open</x:v>
      </x:c>
      <x:c r="G34" s="12" t="str">
        <x:v>F01 / F03</x:v>
      </x:c>
      <x:c r="H34" s="12"/>
      <x:c r="I34" s="12"/>
      <x:c r="J34" s="12"/>
      <x:c r="K34" s="12" t="str">
        <x:v>Not examined</x:v>
      </x:c>
      <x:c r="L34" s="12"/>
    </x:row>
    <x:row r="35" ht="110" customHeight="1">
      <x:c r="A35" s="15" t="str">
        <x:v>M-C09</x:v>
      </x:c>
      <x:c r="B35" s="15" t="str">
        <x:v>Manufacturing</x:v>
      </x:c>
      <x:c r="C35" s="15" t="str">
        <x:v>Change control</x:v>
      </x:c>
      <x:c r="D35" s="15" t="str">
        <x:v>Trace a relevant approved change through testing authorization rollback and as-built update.</x:v>
      </x:c>
      <x:c r="E35" s="15" t="str">
        <x:v>Change record baseline test result and engineering acceptance</x:v>
      </x:c>
      <x:c r="F35" s="15" t="str">
        <x:v>Assessment work does not bypass the operating change process</x:v>
      </x:c>
      <x:c r="G35" s="15" t="str">
        <x:v>F01 / F03</x:v>
      </x:c>
      <x:c r="H35" s="15"/>
      <x:c r="I35" s="15"/>
      <x:c r="J35" s="15"/>
      <x:c r="K35" s="15" t="str">
        <x:v>Not examined</x:v>
      </x:c>
      <x:c r="L35" s="15"/>
    </x:row>
    <x:row r="36" ht="110" customHeight="1">
      <x:c r="A36" s="12" t="str">
        <x:v>M-C10</x:v>
      </x:c>
      <x:c r="B36" s="12" t="str">
        <x:v>Manufacturing</x:v>
      </x:c>
      <x:c r="C36" s="12" t="str">
        <x:v>Incident coordination</x:v>
      </x:c>
      <x:c r="D36" s="12" t="str">
        <x:v>Walk operational safety technical response legal reporting and communications responsibilities.</x:v>
      </x:c>
      <x:c r="E36" s="12" t="str">
        <x:v>Fictional exercise record current duty register and gaps</x:v>
      </x:c>
      <x:c r="F36" s="12" t="str">
        <x:v>No single assumed reporting clock or unverified recipient</x:v>
      </x:c>
      <x:c r="G36" s="12" t="str">
        <x:v>F01 / F03</x:v>
      </x:c>
      <x:c r="H36" s="12"/>
      <x:c r="I36" s="12"/>
      <x:c r="J36" s="12"/>
      <x:c r="K36" s="12" t="str">
        <x:v>Not examined</x:v>
      </x:c>
      <x:c r="L36" s="12"/>
    </x:row>
    <x:row r="37" ht="110" customHeight="1">
      <x:c r="A37" s="15" t="str">
        <x:v>M-C11</x:v>
      </x:c>
      <x:c r="B37" s="15" t="str">
        <x:v>Manufacturing</x:v>
      </x:c>
      <x:c r="C37" s="15" t="str">
        <x:v>Closure</x:v>
      </x:c>
      <x:c r="D37" s="15" t="str">
        <x:v>Compare corrected condition to original criterion with a separately approved verification method.</x:v>
      </x:c>
      <x:c r="E37" s="15" t="str">
        <x:v>Implementation and retest records linked to finding</x:v>
      </x:c>
      <x:c r="F37" s="15" t="str">
        <x:v>Verified closure names result date reviewer and residual limit</x:v>
      </x:c>
      <x:c r="G37" s="15" t="str">
        <x:v>F01 / F03</x:v>
      </x:c>
      <x:c r="H37" s="15"/>
      <x:c r="I37" s="15"/>
      <x:c r="J37" s="15"/>
      <x:c r="K37" s="15" t="str">
        <x:v>Not examined</x:v>
      </x:c>
      <x:c r="L37" s="15"/>
    </x:row>
    <x:row r="38" ht="110" customHeight="1">
      <x:c r="A38" s="12" t="str">
        <x:v>T-C01</x:v>
      </x:c>
      <x:c r="B38" s="12" t="str">
        <x:v>Transportation</x:v>
      </x:c>
      <x:c r="C38" s="12" t="str">
        <x:v>Inventory</x:v>
      </x:c>
      <x:c r="D38" s="12" t="str">
        <x:v>Reconcile drawings configuration exports and observation; record source and unknowns.</x:v>
      </x:c>
      <x:c r="E38" s="12" t="str">
        <x:v>Inventory sample and process dependency evidence</x:v>
      </x:c>
      <x:c r="F38" s="12" t="str">
        <x:v>Owner validates scoped population and unresolved discrepancies</x:v>
      </x:c>
      <x:c r="G38" s="12" t="str">
        <x:v>F01 / F03</x:v>
      </x:c>
      <x:c r="H38" s="12"/>
      <x:c r="I38" s="12"/>
      <x:c r="J38" s="12"/>
      <x:c r="K38" s="12" t="str">
        <x:v>Not examined</x:v>
      </x:c>
      <x:c r="L38" s="12"/>
    </x:row>
    <x:row r="39" ht="110" customHeight="1">
      <x:c r="A39" s="15" t="str">
        <x:v>T-C02</x:v>
      </x:c>
      <x:c r="B39" s="15" t="str">
        <x:v>Transportation</x:v>
      </x:c>
      <x:c r="C39" s="15" t="str">
        <x:v>Network boundary</x:v>
      </x:c>
      <x:c r="D39" s="15" t="str">
        <x:v>Review dated rules and permitted source destination service purpose owner; do not assume reachability.</x:v>
      </x:c>
      <x:c r="E39" s="15" t="str">
        <x:v>Rule extracts path map and change approval</x:v>
      </x:c>
      <x:c r="F39" s="15" t="str">
        <x:v>Material paths and exceptions have named owners</x:v>
      </x:c>
      <x:c r="G39" s="15" t="str">
        <x:v>F01 / F03</x:v>
      </x:c>
      <x:c r="H39" s="15"/>
      <x:c r="I39" s="15"/>
      <x:c r="J39" s="15"/>
      <x:c r="K39" s="15" t="str">
        <x:v>Not examined</x:v>
      </x:c>
      <x:c r="L39" s="15"/>
    </x:row>
    <x:row r="40" ht="110" customHeight="1">
      <x:c r="A40" s="12" t="str">
        <x:v>T-C03</x:v>
      </x:c>
      <x:c r="B40" s="12" t="str">
        <x:v>Transportation</x:v>
      </x:c>
      <x:c r="C40" s="12" t="str">
        <x:v>Remote access</x:v>
      </x:c>
      <x:c r="D40" s="12" t="str">
        <x:v>Review approval authentication supervision revocation and emergency access using a real authorized sample.</x:v>
      </x:c>
      <x:c r="E40" s="12" t="str">
        <x:v>Approved and revoked access samples without secrets</x:v>
      </x:c>
      <x:c r="F40" s="12" t="str">
        <x:v>Evidence supports the stated access behavior and limits</x:v>
      </x:c>
      <x:c r="G40" s="12" t="str">
        <x:v>F01 / F03</x:v>
      </x:c>
      <x:c r="H40" s="12"/>
      <x:c r="I40" s="12"/>
      <x:c r="J40" s="12"/>
      <x:c r="K40" s="12" t="str">
        <x:v>Not examined</x:v>
      </x:c>
      <x:c r="L40" s="12"/>
    </x:row>
    <x:row r="41" ht="110" customHeight="1">
      <x:c r="A41" s="15" t="str">
        <x:v>T-C04</x:v>
      </x:c>
      <x:c r="B41" s="15" t="str">
        <x:v>Transportation</x:v>
      </x:c>
      <x:c r="C41" s="15" t="str">
        <x:v>Accounts</x:v>
      </x:c>
      <x:c r="D41" s="15" t="str">
        <x:v>Review privileged service embedded vendor and emergency identities.</x:v>
      </x:c>
      <x:c r="E41" s="15" t="str">
        <x:v>Account owner approval privilege review and exit sample</x:v>
      </x:c>
      <x:c r="F41" s="15" t="str">
        <x:v>Shared account constraints and compensating controls remain visible</x:v>
      </x:c>
      <x:c r="G41" s="15" t="str">
        <x:v>F01 / F03</x:v>
      </x:c>
      <x:c r="H41" s="15"/>
      <x:c r="I41" s="15"/>
      <x:c r="J41" s="15"/>
      <x:c r="K41" s="15" t="str">
        <x:v>Not examined</x:v>
      </x:c>
      <x:c r="L41" s="15"/>
    </x:row>
    <x:row r="42" ht="110" customHeight="1">
      <x:c r="A42" s="12" t="str">
        <x:v>T-C05</x:v>
      </x:c>
      <x:c r="B42" s="12" t="str">
        <x:v>Transportation</x:v>
      </x:c>
      <x:c r="C42" s="12" t="str">
        <x:v>Legacy and vulnerability</x:v>
      </x:c>
      <x:c r="D42" s="12" t="str">
        <x:v>Compare installed versions support advisories maintenance constraints and recovery options.</x:v>
      </x:c>
      <x:c r="E42" s="12" t="str">
        <x:v>Version record vendor advisory and engineering decision</x:v>
      </x:c>
      <x:c r="F42" s="12" t="str">
        <x:v>Suspected vulnerability is not presented as validated exploitation</x:v>
      </x:c>
      <x:c r="G42" s="12" t="str">
        <x:v>F01 / F03</x:v>
      </x:c>
      <x:c r="H42" s="12"/>
      <x:c r="I42" s="12"/>
      <x:c r="J42" s="12"/>
      <x:c r="K42" s="12" t="str">
        <x:v>Not examined</x:v>
      </x:c>
      <x:c r="L42" s="12"/>
    </x:row>
    <x:row r="43" ht="110" customHeight="1">
      <x:c r="A43" s="15" t="str">
        <x:v>T-C06</x:v>
      </x:c>
      <x:c r="B43" s="15" t="str">
        <x:v>Transportation</x:v>
      </x:c>
      <x:c r="C43" s="15" t="str">
        <x:v>Monitoring and time</x:v>
      </x:c>
      <x:c r="D43" s="15" t="str">
        <x:v>Trace an authorized event from origin to retention; preserve clock offset and missing sources.</x:v>
      </x:c>
      <x:c r="E43" s="15" t="str">
        <x:v>Source event collector event retention and timezone</x:v>
      </x:c>
      <x:c r="F43" s="15" t="str">
        <x:v>Observation establishes what is visible and what remains unknown</x:v>
      </x:c>
      <x:c r="G43" s="15" t="str">
        <x:v>F01 / F03</x:v>
      </x:c>
      <x:c r="H43" s="15"/>
      <x:c r="I43" s="15"/>
      <x:c r="J43" s="15"/>
      <x:c r="K43" s="15" t="str">
        <x:v>Not examined</x:v>
      </x:c>
      <x:c r="L43" s="15"/>
    </x:row>
    <x:row r="44" ht="110" customHeight="1">
      <x:c r="A44" s="12" t="str">
        <x:v>T-C07</x:v>
      </x:c>
      <x:c r="B44" s="12" t="str">
        <x:v>Transportation</x:v>
      </x:c>
      <x:c r="C44" s="12" t="str">
        <x:v>Recovery</x:v>
      </x:c>
      <x:c r="D44" s="12" t="str">
        <x:v>Review logic configuration images licenses keys spares and restore evidence under operator supervision.</x:v>
      </x:c>
      <x:c r="E44" s="12" t="str">
        <x:v>Backup inventory dependency chain and prior restore record</x:v>
      </x:c>
      <x:c r="F44" s="12" t="str">
        <x:v>Operations defines recovery objective and acceptance</x:v>
      </x:c>
      <x:c r="G44" s="12" t="str">
        <x:v>F01 / F03</x:v>
      </x:c>
      <x:c r="H44" s="12"/>
      <x:c r="I44" s="12"/>
      <x:c r="J44" s="12"/>
      <x:c r="K44" s="12" t="str">
        <x:v>Not examined</x:v>
      </x:c>
      <x:c r="L44" s="12"/>
    </x:row>
    <x:row r="45" ht="110" customHeight="1">
      <x:c r="A45" s="15" t="str">
        <x:v>T-C08</x:v>
      </x:c>
      <x:c r="B45" s="15" t="str">
        <x:v>Transportation</x:v>
      </x:c>
      <x:c r="C45" s="15" t="str">
        <x:v>Supplier</x:v>
      </x:c>
      <x:c r="D45" s="15" t="str">
        <x:v>Review remote service notification vulnerability evidence subcontractor and exit terms.</x:v>
      </x:c>
      <x:c r="E45" s="15" t="str">
        <x:v>Executed agreement and contact/escalation record</x:v>
      </x:c>
      <x:c r="F45" s="15" t="str">
        <x:v>Unowned dependencies and unsupported service assumptions remain open</x:v>
      </x:c>
      <x:c r="G45" s="15" t="str">
        <x:v>F01 / F03</x:v>
      </x:c>
      <x:c r="H45" s="15"/>
      <x:c r="I45" s="15"/>
      <x:c r="J45" s="15"/>
      <x:c r="K45" s="15" t="str">
        <x:v>Not examined</x:v>
      </x:c>
      <x:c r="L45" s="15"/>
    </x:row>
    <x:row r="46" ht="110" customHeight="1">
      <x:c r="A46" s="12" t="str">
        <x:v>T-C09</x:v>
      </x:c>
      <x:c r="B46" s="12" t="str">
        <x:v>Transportation</x:v>
      </x:c>
      <x:c r="C46" s="12" t="str">
        <x:v>Change control</x:v>
      </x:c>
      <x:c r="D46" s="12" t="str">
        <x:v>Trace a relevant approved change through testing authorization rollback and as-built update.</x:v>
      </x:c>
      <x:c r="E46" s="12" t="str">
        <x:v>Change record baseline test result and engineering acceptance</x:v>
      </x:c>
      <x:c r="F46" s="12" t="str">
        <x:v>Assessment work does not bypass the operating change process</x:v>
      </x:c>
      <x:c r="G46" s="12" t="str">
        <x:v>F01 / F03</x:v>
      </x:c>
      <x:c r="H46" s="12"/>
      <x:c r="I46" s="12"/>
      <x:c r="J46" s="12"/>
      <x:c r="K46" s="12" t="str">
        <x:v>Not examined</x:v>
      </x:c>
      <x:c r="L46" s="12"/>
    </x:row>
    <x:row r="47" ht="110" customHeight="1">
      <x:c r="A47" s="15" t="str">
        <x:v>T-C10</x:v>
      </x:c>
      <x:c r="B47" s="15" t="str">
        <x:v>Transportation</x:v>
      </x:c>
      <x:c r="C47" s="15" t="str">
        <x:v>Incident coordination</x:v>
      </x:c>
      <x:c r="D47" s="15" t="str">
        <x:v>Walk operational safety technical response legal reporting and communications responsibilities.</x:v>
      </x:c>
      <x:c r="E47" s="15" t="str">
        <x:v>Fictional exercise record current duty register and gaps</x:v>
      </x:c>
      <x:c r="F47" s="15" t="str">
        <x:v>No single assumed reporting clock or unverified recipient</x:v>
      </x:c>
      <x:c r="G47" s="15" t="str">
        <x:v>F01 / F03</x:v>
      </x:c>
      <x:c r="H47" s="15"/>
      <x:c r="I47" s="15"/>
      <x:c r="J47" s="15"/>
      <x:c r="K47" s="15" t="str">
        <x:v>Not examined</x:v>
      </x:c>
      <x:c r="L47" s="15"/>
    </x:row>
    <x:row r="48" ht="110" customHeight="1">
      <x:c r="A48" s="13" t="str">
        <x:v>T-C11</x:v>
      </x:c>
      <x:c r="B48" s="13" t="str">
        <x:v>Transportation</x:v>
      </x:c>
      <x:c r="C48" s="13" t="str">
        <x:v>Closure</x:v>
      </x:c>
      <x:c r="D48" s="13" t="str">
        <x:v>Compare corrected condition to original criterion with a separately approved verification method.</x:v>
      </x:c>
      <x:c r="E48" s="13" t="str">
        <x:v>Implementation and retest records linked to finding</x:v>
      </x:c>
      <x:c r="F48" s="13" t="str">
        <x:v>Verified closure names result date reviewer and residual limit</x:v>
      </x:c>
      <x:c r="G48" s="13" t="str">
        <x:v>F01 / F03</x:v>
      </x:c>
      <x:c r="H48" s="13"/>
      <x:c r="I48" s="13"/>
      <x:c r="J48" s="13"/>
      <x:c r="K48" s="13" t="str">
        <x:v>Not examined</x:v>
      </x:c>
      <x:c r="L48" s="13"/>
    </x:row>
  </x:sheetData>
  <x:mergeCells>
    <x:mergeCell ref="A1:F1"/>
    <x:mergeCell ref="A2:F2"/>
  </x:mergeCells>
  <x:conditionalFormatting sqref="K5:K48">
    <x:cfRule type="containsText" dxfId="2" priority="1" operator="containsText" text="Unresolved"/>
  </x:conditionalFormatting>
  <x:dataValidations count="1">
    <x:dataValidation type="list" sqref="K5:K48">
      <x:formula1>"Not examined,Examined with limits,Evidence supports criterion,Gap observed,Not authorized"</x:formula1>
    </x:dataValidation>
  </x:dataValidations>
  <x:pageMargins left="0.7" right="0.7" top="0.75" bottom="0.75" header="0.3" footer="0.3"/>
  <x:tableParts count="1">
    <x:tablePart xmlns:r="http://schemas.openxmlformats.org/officeDocument/2006/relationships" r:id="R5f2906ab1ce24c21"/>
  </x:tableParts>
</x:worksheet>
</file>

<file path=xl/worksheets/sheet6.xml><?xml version="1.0" encoding="utf-8"?>
<x:worksheet xmlns:x="http://schemas.openxmlformats.org/spreadsheetml/2006/main">
  <x:sheetPr>
    <x:tabColor rgb="FF244D63"/>
  </x:sheetPr>
  <x:sheetViews>
    <x:sheetView showGridLines="0" workbookViewId="0">
      <x:pane xSplit="2" ySplit="4" topLeftCell="C5" activePane="bottomRight" state="frozen"/>
    </x:sheetView>
  </x:sheetViews>
  <x:sheetFormatPr defaultRowHeight="15"/>
  <x:cols>
    <x:col min="1" max="1" width="17" hidden="0" customWidth="1"/>
    <x:col min="2" max="2" width="36" hidden="0" customWidth="1"/>
    <x:col min="3" max="3" width="45" hidden="0" customWidth="1"/>
    <x:col min="4" max="4" width="44" hidden="0" customWidth="1"/>
    <x:col min="5" max="5" width="26" hidden="0" customWidth="1"/>
    <x:col min="6" max="6" width="40" hidden="0" customWidth="1"/>
    <x:col min="7" max="7" width="45" hidden="0" customWidth="1"/>
    <x:col min="8" max="8" width="25" hidden="0" customWidth="1"/>
    <x:col min="9" max="9" width="45" hidden="0" customWidth="1"/>
    <x:col min="10" max="10" width="55" hidden="0" customWidth="1"/>
    <x:col min="11" max="11" width="55" hidden="0" customWidth="1"/>
    <x:col min="12" max="12" width="62" hidden="0" customWidth="1"/>
  </x:cols>
  <x:sheetData>
    <x:row r="1" ht="42" customHeight="1">
      <x:c r="A1" s="5" t="str">
        <x:v>Evidence</x:v>
      </x:c>
      <x:c r="B1" s="5"/>
      <x:c r="C1" s="5"/>
      <x:c r="D1" s="5"/>
      <x:c r="E1" s="5"/>
      <x:c r="F1" s="5"/>
      <x:c r="G1" s="3"/>
      <x:c r="H1" s="3"/>
      <x:c r="I1" s="3"/>
      <x:c r="J1" s="3"/>
      <x:c r="K1" s="3"/>
      <x:c r="L1" s="3"/>
    </x:row>
    <x:row r="2" ht="58" customHeight="1">
      <x:c r="A2" s="7" t="str">
        <x:v>Keep originals in controlled storage. Link to a record; do not embed sensitive plant files. Record transformations and collection limitations.</x:v>
      </x:c>
      <x:c r="B2" s="7"/>
      <x:c r="C2" s="7"/>
      <x:c r="D2" s="7"/>
      <x:c r="E2" s="7"/>
      <x:c r="F2" s="7"/>
      <x:c r="G2" s="3"/>
      <x:c r="H2" s="3"/>
      <x:c r="I2" s="3"/>
      <x:c r="J2" s="3"/>
      <x:c r="K2" s="3"/>
      <x:c r="L2" s="3"/>
    </x:row>
    <x:row r="3">
      <x:c r="A3" s="3"/>
      <x:c r="B3" s="3"/>
      <x:c r="C3" s="3"/>
      <x:c r="D3" s="3"/>
      <x:c r="E3" s="3"/>
      <x:c r="F3" s="3"/>
      <x:c r="G3" s="3"/>
      <x:c r="H3" s="3"/>
      <x:c r="I3" s="3"/>
      <x:c r="J3" s="3"/>
      <x:c r="K3" s="3"/>
      <x:c r="L3" s="3"/>
    </x:row>
    <x:row r="4" ht="44" customHeight="1">
      <x:c r="A4" s="9" t="str">
        <x:v>Evidence ID</x:v>
      </x:c>
      <x:c r="B4" s="9" t="str">
        <x:v>Facility and scope</x:v>
      </x:c>
      <x:c r="C4" s="9" t="str">
        <x:v>Purpose and linked task</x:v>
      </x:c>
      <x:c r="D4" s="9" t="str">
        <x:v>Record or filename</x:v>
      </x:c>
      <x:c r="E4" s="9" t="str">
        <x:v>Source owner</x:v>
      </x:c>
      <x:c r="F4" s="9" t="str">
        <x:v>Source period and timezone</x:v>
      </x:c>
      <x:c r="G4" s="9" t="str">
        <x:v>Collected date and method</x:v>
      </x:c>
      <x:c r="H4" s="9" t="str">
        <x:v>Collector</x:v>
      </x:c>
      <x:c r="I4" s="9" t="str">
        <x:v>Integrity value or control</x:v>
      </x:c>
      <x:c r="J4" s="9" t="str">
        <x:v>Controlled storage reference</x:v>
      </x:c>
      <x:c r="K4" s="9" t="str">
        <x:v>Access and retention authority</x:v>
      </x:c>
      <x:c r="L4" s="9" t="str">
        <x:v>Limitation or transformation</x:v>
      </x:c>
    </x:row>
    <x:row r="5" ht="110" customHeight="1">
      <x:c r="A5" s="14" t="str">
        <x:v>E-001</x:v>
      </x:c>
      <x:c r="B5" s="14"/>
      <x:c r="C5" s="14"/>
      <x:c r="D5" s="14"/>
      <x:c r="E5" s="14"/>
      <x:c r="F5" s="14"/>
      <x:c r="G5" s="14"/>
      <x:c r="H5" s="14"/>
      <x:c r="I5" s="14"/>
      <x:c r="J5" s="14"/>
      <x:c r="K5" s="14"/>
      <x:c r="L5" s="14"/>
    </x:row>
    <x:row r="6" ht="110" customHeight="1">
      <x:c r="A6" s="12" t="str">
        <x:v>E-002</x:v>
      </x:c>
      <x:c r="B6" s="12"/>
      <x:c r="C6" s="12"/>
      <x:c r="D6" s="12"/>
      <x:c r="E6" s="12"/>
      <x:c r="F6" s="12"/>
      <x:c r="G6" s="12"/>
      <x:c r="H6" s="12"/>
      <x:c r="I6" s="12"/>
      <x:c r="J6" s="12"/>
      <x:c r="K6" s="12"/>
      <x:c r="L6" s="12"/>
    </x:row>
    <x:row r="7" ht="110" customHeight="1">
      <x:c r="A7" s="15" t="str">
        <x:v>E-003</x:v>
      </x:c>
      <x:c r="B7" s="15"/>
      <x:c r="C7" s="15"/>
      <x:c r="D7" s="15"/>
      <x:c r="E7" s="15"/>
      <x:c r="F7" s="15"/>
      <x:c r="G7" s="15"/>
      <x:c r="H7" s="15"/>
      <x:c r="I7" s="15"/>
      <x:c r="J7" s="15"/>
      <x:c r="K7" s="15"/>
      <x:c r="L7" s="15"/>
    </x:row>
    <x:row r="8" ht="110" customHeight="1">
      <x:c r="A8" s="12" t="str">
        <x:v>E-004</x:v>
      </x:c>
      <x:c r="B8" s="12"/>
      <x:c r="C8" s="12"/>
      <x:c r="D8" s="12"/>
      <x:c r="E8" s="12"/>
      <x:c r="F8" s="12"/>
      <x:c r="G8" s="12"/>
      <x:c r="H8" s="12"/>
      <x:c r="I8" s="12"/>
      <x:c r="J8" s="12"/>
      <x:c r="K8" s="12"/>
      <x:c r="L8" s="12"/>
    </x:row>
    <x:row r="9" ht="110" customHeight="1">
      <x:c r="A9" s="15" t="str">
        <x:v>E-005</x:v>
      </x:c>
      <x:c r="B9" s="15"/>
      <x:c r="C9" s="15"/>
      <x:c r="D9" s="15"/>
      <x:c r="E9" s="15"/>
      <x:c r="F9" s="15"/>
      <x:c r="G9" s="15"/>
      <x:c r="H9" s="15"/>
      <x:c r="I9" s="15"/>
      <x:c r="J9" s="15"/>
      <x:c r="K9" s="15"/>
      <x:c r="L9" s="15"/>
    </x:row>
    <x:row r="10" ht="110" customHeight="1">
      <x:c r="A10" s="12" t="str">
        <x:v>E-006</x:v>
      </x:c>
      <x:c r="B10" s="12"/>
      <x:c r="C10" s="12"/>
      <x:c r="D10" s="12"/>
      <x:c r="E10" s="12"/>
      <x:c r="F10" s="12"/>
      <x:c r="G10" s="12"/>
      <x:c r="H10" s="12"/>
      <x:c r="I10" s="12"/>
      <x:c r="J10" s="12"/>
      <x:c r="K10" s="12"/>
      <x:c r="L10" s="12"/>
    </x:row>
    <x:row r="11" ht="110" customHeight="1">
      <x:c r="A11" s="15" t="str">
        <x:v>E-007</x:v>
      </x:c>
      <x:c r="B11" s="15"/>
      <x:c r="C11" s="15"/>
      <x:c r="D11" s="15"/>
      <x:c r="E11" s="15"/>
      <x:c r="F11" s="15"/>
      <x:c r="G11" s="15"/>
      <x:c r="H11" s="15"/>
      <x:c r="I11" s="15"/>
      <x:c r="J11" s="15"/>
      <x:c r="K11" s="15"/>
      <x:c r="L11" s="15"/>
    </x:row>
    <x:row r="12" ht="110" customHeight="1">
      <x:c r="A12" s="12" t="str">
        <x:v>E-008</x:v>
      </x:c>
      <x:c r="B12" s="12"/>
      <x:c r="C12" s="12"/>
      <x:c r="D12" s="12"/>
      <x:c r="E12" s="12"/>
      <x:c r="F12" s="12"/>
      <x:c r="G12" s="12"/>
      <x:c r="H12" s="12"/>
      <x:c r="I12" s="12"/>
      <x:c r="J12" s="12"/>
      <x:c r="K12" s="12"/>
      <x:c r="L12" s="12"/>
    </x:row>
    <x:row r="13" ht="110" customHeight="1">
      <x:c r="A13" s="15" t="str">
        <x:v>E-009</x:v>
      </x:c>
      <x:c r="B13" s="15"/>
      <x:c r="C13" s="15"/>
      <x:c r="D13" s="15"/>
      <x:c r="E13" s="15"/>
      <x:c r="F13" s="15"/>
      <x:c r="G13" s="15"/>
      <x:c r="H13" s="15"/>
      <x:c r="I13" s="15"/>
      <x:c r="J13" s="15"/>
      <x:c r="K13" s="15"/>
      <x:c r="L13" s="15"/>
    </x:row>
    <x:row r="14" ht="110" customHeight="1">
      <x:c r="A14" s="12" t="str">
        <x:v>E-010</x:v>
      </x:c>
      <x:c r="B14" s="12"/>
      <x:c r="C14" s="12"/>
      <x:c r="D14" s="12"/>
      <x:c r="E14" s="12"/>
      <x:c r="F14" s="12"/>
      <x:c r="G14" s="12"/>
      <x:c r="H14" s="12"/>
      <x:c r="I14" s="12"/>
      <x:c r="J14" s="12"/>
      <x:c r="K14" s="12"/>
      <x:c r="L14" s="12"/>
    </x:row>
    <x:row r="15" ht="110" customHeight="1">
      <x:c r="A15" s="15" t="str">
        <x:v>E-011</x:v>
      </x:c>
      <x:c r="B15" s="15"/>
      <x:c r="C15" s="15"/>
      <x:c r="D15" s="15"/>
      <x:c r="E15" s="15"/>
      <x:c r="F15" s="15"/>
      <x:c r="G15" s="15"/>
      <x:c r="H15" s="15"/>
      <x:c r="I15" s="15"/>
      <x:c r="J15" s="15"/>
      <x:c r="K15" s="15"/>
      <x:c r="L15" s="15"/>
    </x:row>
    <x:row r="16" ht="110" customHeight="1">
      <x:c r="A16" s="12" t="str">
        <x:v>E-012</x:v>
      </x:c>
      <x:c r="B16" s="12"/>
      <x:c r="C16" s="12"/>
      <x:c r="D16" s="12"/>
      <x:c r="E16" s="12"/>
      <x:c r="F16" s="12"/>
      <x:c r="G16" s="12"/>
      <x:c r="H16" s="12"/>
      <x:c r="I16" s="12"/>
      <x:c r="J16" s="12"/>
      <x:c r="K16" s="12"/>
      <x:c r="L16" s="12"/>
    </x:row>
    <x:row r="17" ht="110" customHeight="1">
      <x:c r="A17" s="15" t="str">
        <x:v>E-013</x:v>
      </x:c>
      <x:c r="B17" s="15"/>
      <x:c r="C17" s="15"/>
      <x:c r="D17" s="15"/>
      <x:c r="E17" s="15"/>
      <x:c r="F17" s="15"/>
      <x:c r="G17" s="15"/>
      <x:c r="H17" s="15"/>
      <x:c r="I17" s="15"/>
      <x:c r="J17" s="15"/>
      <x:c r="K17" s="15"/>
      <x:c r="L17" s="15"/>
    </x:row>
    <x:row r="18" ht="110" customHeight="1">
      <x:c r="A18" s="12" t="str">
        <x:v>E-014</x:v>
      </x:c>
      <x:c r="B18" s="12"/>
      <x:c r="C18" s="12"/>
      <x:c r="D18" s="12"/>
      <x:c r="E18" s="12"/>
      <x:c r="F18" s="12"/>
      <x:c r="G18" s="12"/>
      <x:c r="H18" s="12"/>
      <x:c r="I18" s="12"/>
      <x:c r="J18" s="12"/>
      <x:c r="K18" s="12"/>
      <x:c r="L18" s="12"/>
    </x:row>
    <x:row r="19" ht="110" customHeight="1">
      <x:c r="A19" s="15" t="str">
        <x:v>E-015</x:v>
      </x:c>
      <x:c r="B19" s="15"/>
      <x:c r="C19" s="15"/>
      <x:c r="D19" s="15"/>
      <x:c r="E19" s="15"/>
      <x:c r="F19" s="15"/>
      <x:c r="G19" s="15"/>
      <x:c r="H19" s="15"/>
      <x:c r="I19" s="15"/>
      <x:c r="J19" s="15"/>
      <x:c r="K19" s="15"/>
      <x:c r="L19" s="15"/>
    </x:row>
    <x:row r="20" ht="110" customHeight="1">
      <x:c r="A20" s="12" t="str">
        <x:v>E-016</x:v>
      </x:c>
      <x:c r="B20" s="12"/>
      <x:c r="C20" s="12"/>
      <x:c r="D20" s="12"/>
      <x:c r="E20" s="12"/>
      <x:c r="F20" s="12"/>
      <x:c r="G20" s="12"/>
      <x:c r="H20" s="12"/>
      <x:c r="I20" s="12"/>
      <x:c r="J20" s="12"/>
      <x:c r="K20" s="12"/>
      <x:c r="L20" s="12"/>
    </x:row>
    <x:row r="21" ht="110" customHeight="1">
      <x:c r="A21" s="15" t="str">
        <x:v>E-017</x:v>
      </x:c>
      <x:c r="B21" s="15"/>
      <x:c r="C21" s="15"/>
      <x:c r="D21" s="15"/>
      <x:c r="E21" s="15"/>
      <x:c r="F21" s="15"/>
      <x:c r="G21" s="15"/>
      <x:c r="H21" s="15"/>
      <x:c r="I21" s="15"/>
      <x:c r="J21" s="15"/>
      <x:c r="K21" s="15"/>
      <x:c r="L21" s="15"/>
    </x:row>
    <x:row r="22" ht="110" customHeight="1">
      <x:c r="A22" s="12" t="str">
        <x:v>E-018</x:v>
      </x:c>
      <x:c r="B22" s="12"/>
      <x:c r="C22" s="12"/>
      <x:c r="D22" s="12"/>
      <x:c r="E22" s="12"/>
      <x:c r="F22" s="12"/>
      <x:c r="G22" s="12"/>
      <x:c r="H22" s="12"/>
      <x:c r="I22" s="12"/>
      <x:c r="J22" s="12"/>
      <x:c r="K22" s="12"/>
      <x:c r="L22" s="12"/>
    </x:row>
    <x:row r="23" ht="110" customHeight="1">
      <x:c r="A23" s="15" t="str">
        <x:v>E-019</x:v>
      </x:c>
      <x:c r="B23" s="15"/>
      <x:c r="C23" s="15"/>
      <x:c r="D23" s="15"/>
      <x:c r="E23" s="15"/>
      <x:c r="F23" s="15"/>
      <x:c r="G23" s="15"/>
      <x:c r="H23" s="15"/>
      <x:c r="I23" s="15"/>
      <x:c r="J23" s="15"/>
      <x:c r="K23" s="15"/>
      <x:c r="L23" s="15"/>
    </x:row>
    <x:row r="24" ht="110" customHeight="1">
      <x:c r="A24" s="12" t="str">
        <x:v>E-020</x:v>
      </x:c>
      <x:c r="B24" s="12"/>
      <x:c r="C24" s="12"/>
      <x:c r="D24" s="12"/>
      <x:c r="E24" s="12"/>
      <x:c r="F24" s="12"/>
      <x:c r="G24" s="12"/>
      <x:c r="H24" s="12"/>
      <x:c r="I24" s="12"/>
      <x:c r="J24" s="12"/>
      <x:c r="K24" s="12"/>
      <x:c r="L24" s="12"/>
    </x:row>
    <x:row r="25" ht="110" customHeight="1">
      <x:c r="A25" s="15" t="str">
        <x:v>E-021</x:v>
      </x:c>
      <x:c r="B25" s="15"/>
      <x:c r="C25" s="15"/>
      <x:c r="D25" s="15"/>
      <x:c r="E25" s="15"/>
      <x:c r="F25" s="15"/>
      <x:c r="G25" s="15"/>
      <x:c r="H25" s="15"/>
      <x:c r="I25" s="15"/>
      <x:c r="J25" s="15"/>
      <x:c r="K25" s="15"/>
      <x:c r="L25" s="15"/>
    </x:row>
    <x:row r="26" ht="110" customHeight="1">
      <x:c r="A26" s="12" t="str">
        <x:v>E-022</x:v>
      </x:c>
      <x:c r="B26" s="12"/>
      <x:c r="C26" s="12"/>
      <x:c r="D26" s="12"/>
      <x:c r="E26" s="12"/>
      <x:c r="F26" s="12"/>
      <x:c r="G26" s="12"/>
      <x:c r="H26" s="12"/>
      <x:c r="I26" s="12"/>
      <x:c r="J26" s="12"/>
      <x:c r="K26" s="12"/>
      <x:c r="L26" s="12"/>
    </x:row>
    <x:row r="27" ht="110" customHeight="1">
      <x:c r="A27" s="15" t="str">
        <x:v>E-023</x:v>
      </x:c>
      <x:c r="B27" s="15"/>
      <x:c r="C27" s="15"/>
      <x:c r="D27" s="15"/>
      <x:c r="E27" s="15"/>
      <x:c r="F27" s="15"/>
      <x:c r="G27" s="15"/>
      <x:c r="H27" s="15"/>
      <x:c r="I27" s="15"/>
      <x:c r="J27" s="15"/>
      <x:c r="K27" s="15"/>
      <x:c r="L27" s="15"/>
    </x:row>
    <x:row r="28" ht="110" customHeight="1">
      <x:c r="A28" s="12" t="str">
        <x:v>E-024</x:v>
      </x:c>
      <x:c r="B28" s="12"/>
      <x:c r="C28" s="12"/>
      <x:c r="D28" s="12"/>
      <x:c r="E28" s="12"/>
      <x:c r="F28" s="12"/>
      <x:c r="G28" s="12"/>
      <x:c r="H28" s="12"/>
      <x:c r="I28" s="12"/>
      <x:c r="J28" s="12"/>
      <x:c r="K28" s="12"/>
      <x:c r="L28" s="12"/>
    </x:row>
    <x:row r="29" ht="110" customHeight="1">
      <x:c r="A29" s="15" t="str">
        <x:v>E-025</x:v>
      </x:c>
      <x:c r="B29" s="15"/>
      <x:c r="C29" s="15"/>
      <x:c r="D29" s="15"/>
      <x:c r="E29" s="15"/>
      <x:c r="F29" s="15"/>
      <x:c r="G29" s="15"/>
      <x:c r="H29" s="15"/>
      <x:c r="I29" s="15"/>
      <x:c r="J29" s="15"/>
      <x:c r="K29" s="15"/>
      <x:c r="L29" s="15"/>
    </x:row>
    <x:row r="30" ht="110" customHeight="1">
      <x:c r="A30" s="12" t="str">
        <x:v>E-026</x:v>
      </x:c>
      <x:c r="B30" s="12"/>
      <x:c r="C30" s="12"/>
      <x:c r="D30" s="12"/>
      <x:c r="E30" s="12"/>
      <x:c r="F30" s="12"/>
      <x:c r="G30" s="12"/>
      <x:c r="H30" s="12"/>
      <x:c r="I30" s="12"/>
      <x:c r="J30" s="12"/>
      <x:c r="K30" s="12"/>
      <x:c r="L30" s="12"/>
    </x:row>
    <x:row r="31" ht="110" customHeight="1">
      <x:c r="A31" s="15" t="str">
        <x:v>E-027</x:v>
      </x:c>
      <x:c r="B31" s="15"/>
      <x:c r="C31" s="15"/>
      <x:c r="D31" s="15"/>
      <x:c r="E31" s="15"/>
      <x:c r="F31" s="15"/>
      <x:c r="G31" s="15"/>
      <x:c r="H31" s="15"/>
      <x:c r="I31" s="15"/>
      <x:c r="J31" s="15"/>
      <x:c r="K31" s="15"/>
      <x:c r="L31" s="15"/>
    </x:row>
    <x:row r="32" ht="110" customHeight="1">
      <x:c r="A32" s="12" t="str">
        <x:v>E-028</x:v>
      </x:c>
      <x:c r="B32" s="12"/>
      <x:c r="C32" s="12"/>
      <x:c r="D32" s="12"/>
      <x:c r="E32" s="12"/>
      <x:c r="F32" s="12"/>
      <x:c r="G32" s="12"/>
      <x:c r="H32" s="12"/>
      <x:c r="I32" s="12"/>
      <x:c r="J32" s="12"/>
      <x:c r="K32" s="12"/>
      <x:c r="L32" s="12"/>
    </x:row>
    <x:row r="33" ht="110" customHeight="1">
      <x:c r="A33" s="15" t="str">
        <x:v>E-029</x:v>
      </x:c>
      <x:c r="B33" s="15"/>
      <x:c r="C33" s="15"/>
      <x:c r="D33" s="15"/>
      <x:c r="E33" s="15"/>
      <x:c r="F33" s="15"/>
      <x:c r="G33" s="15"/>
      <x:c r="H33" s="15"/>
      <x:c r="I33" s="15"/>
      <x:c r="J33" s="15"/>
      <x:c r="K33" s="15"/>
      <x:c r="L33" s="15"/>
    </x:row>
    <x:row r="34" ht="110" customHeight="1">
      <x:c r="A34" s="13" t="str">
        <x:v>E-030</x:v>
      </x:c>
      <x:c r="B34" s="13"/>
      <x:c r="C34" s="13"/>
      <x:c r="D34" s="13"/>
      <x:c r="E34" s="13"/>
      <x:c r="F34" s="13"/>
      <x:c r="G34" s="13"/>
      <x:c r="H34" s="13"/>
      <x:c r="I34" s="13"/>
      <x:c r="J34" s="13"/>
      <x:c r="K34" s="13"/>
      <x:c r="L34" s="13"/>
    </x:row>
  </x:sheetData>
  <x:mergeCells>
    <x:mergeCell ref="A1:F1"/>
    <x:mergeCell ref="A2:F2"/>
  </x:mergeCells>
  <x:pageMargins left="0.7" right="0.7" top="0.75" bottom="0.75" header="0.3" footer="0.3"/>
  <x:tableParts count="1">
    <x:tablePart xmlns:r="http://schemas.openxmlformats.org/officeDocument/2006/relationships" r:id="Rf0055e5d3d664f2a"/>
  </x:tableParts>
</x:worksheet>
</file>

<file path=xl/worksheets/sheet7.xml><?xml version="1.0" encoding="utf-8"?>
<x:worksheet xmlns:x="http://schemas.openxmlformats.org/spreadsheetml/2006/main">
  <x:sheetPr>
    <x:tabColor rgb="FF244D63"/>
  </x:sheetPr>
  <x:sheetViews>
    <x:sheetView showGridLines="0" workbookViewId="0">
      <x:pane xSplit="2" ySplit="4" topLeftCell="C5" activePane="bottomRight" state="frozen"/>
    </x:sheetView>
  </x:sheetViews>
  <x:sheetFormatPr defaultRowHeight="15"/>
  <x:cols>
    <x:col min="1" max="1" width="17" hidden="0" customWidth="1"/>
    <x:col min="2" max="2" width="43" hidden="0" customWidth="1"/>
    <x:col min="3" max="3" width="55" hidden="0" customWidth="1"/>
    <x:col min="4" max="4" width="60" hidden="0" customWidth="1"/>
    <x:col min="5" max="5" width="40" hidden="0" customWidth="1"/>
    <x:col min="6" max="6" width="60" hidden="0" customWidth="1"/>
    <x:col min="7" max="7" width="55" hidden="0" customWidth="1"/>
    <x:col min="8" max="8" width="63" hidden="0" customWidth="1"/>
    <x:col min="9" max="9" width="62" hidden="0" customWidth="1"/>
    <x:col min="10" max="10" width="44" hidden="0" customWidth="1"/>
    <x:col min="11" max="11" width="44" hidden="0" customWidth="1"/>
    <x:col min="12" max="12" width="23" hidden="0" customWidth="1"/>
    <x:col min="13" max="13" width="70" hidden="0" customWidth="1"/>
  </x:cols>
  <x:sheetData>
    <x:row r="1" ht="42" customHeight="1">
      <x:c r="A1" s="5" t="str">
        <x:v>Activity permits</x:v>
      </x:c>
      <x:c r="B1" s="5"/>
      <x:c r="C1" s="5"/>
      <x:c r="D1" s="5"/>
      <x:c r="E1" s="5"/>
      <x:c r="F1" s="5"/>
      <x:c r="G1" s="3"/>
      <x:c r="H1" s="3"/>
      <x:c r="I1" s="3"/>
      <x:c r="J1" s="3"/>
      <x:c r="K1" s="3"/>
      <x:c r="L1" s="3"/>
      <x:c r="M1" s="3"/>
    </x:row>
    <x:row r="2" ht="58" customHeight="1">
      <x:c r="A2" s="7" t="str">
        <x:v>An entry does not grant permission. Obtain the responsible operating authorization before any activity. Any technician can call a safety stop.</x:v>
      </x:c>
      <x:c r="B2" s="7"/>
      <x:c r="C2" s="7"/>
      <x:c r="D2" s="7"/>
      <x:c r="E2" s="7"/>
      <x:c r="F2" s="7"/>
      <x:c r="G2" s="3"/>
      <x:c r="H2" s="3"/>
      <x:c r="I2" s="3"/>
      <x:c r="J2" s="3"/>
      <x:c r="K2" s="3"/>
      <x:c r="L2" s="3"/>
      <x:c r="M2" s="3"/>
    </x:row>
    <x:row r="3">
      <x:c r="A3" s="3"/>
      <x:c r="B3" s="3"/>
      <x:c r="C3" s="3"/>
      <x:c r="D3" s="3"/>
      <x:c r="E3" s="3"/>
      <x:c r="F3" s="3"/>
      <x:c r="G3" s="3"/>
      <x:c r="H3" s="3"/>
      <x:c r="I3" s="3"/>
      <x:c r="J3" s="3"/>
      <x:c r="K3" s="3"/>
      <x:c r="L3" s="3"/>
      <x:c r="M3" s="3"/>
    </x:row>
    <x:row r="4" ht="44" customHeight="1">
      <x:c r="A4" s="9" t="str">
        <x:v>Permit ID</x:v>
      </x:c>
      <x:c r="B4" s="9" t="str">
        <x:v>Facility and purpose</x:v>
      </x:c>
      <x:c r="C4" s="9" t="str">
        <x:v>Exact targets and asset owner</x:v>
      </x:c>
      <x:c r="D4" s="9" t="str">
        <x:v>Method device and access point</x:v>
      </x:c>
      <x:c r="E4" s="9" t="str">
        <x:v>Permitted window and timezone</x:v>
      </x:c>
      <x:c r="F4" s="9" t="str">
        <x:v>Operating baseline and limits</x:v>
      </x:c>
      <x:c r="G4" s="9" t="str">
        <x:v>Stop conditions and caller</x:v>
      </x:c>
      <x:c r="H4" s="9" t="str">
        <x:v>Operator response and recovery owner</x:v>
      </x:c>
      <x:c r="I4" s="9" t="str">
        <x:v>Backup and restoration prerequisites</x:v>
      </x:c>
      <x:c r="J4" s="9" t="str">
        <x:v>Operating approver and date</x:v>
      </x:c>
      <x:c r="K4" s="9" t="str">
        <x:v>Technical approver and date</x:v>
      </x:c>
      <x:c r="L4" s="9" t="str">
        <x:v>Activity state</x:v>
      </x:c>
      <x:c r="M4" s="9" t="str">
        <x:v>Results evidence and post-work acceptance</x:v>
      </x:c>
    </x:row>
    <x:row r="5" ht="110" customHeight="1">
      <x:c r="A5" s="14" t="str">
        <x:v>AP-001</x:v>
      </x:c>
      <x:c r="B5" s="14"/>
      <x:c r="C5" s="14"/>
      <x:c r="D5" s="14"/>
      <x:c r="E5" s="14"/>
      <x:c r="F5" s="14"/>
      <x:c r="G5" s="14"/>
      <x:c r="H5" s="14"/>
      <x:c r="I5" s="14"/>
      <x:c r="J5" s="14"/>
      <x:c r="K5" s="14"/>
      <x:c r="L5" s="14" t="str">
        <x:v>Not authorized</x:v>
      </x:c>
      <x:c r="M5" s="14"/>
    </x:row>
    <x:row r="6" ht="110" customHeight="1">
      <x:c r="A6" s="12" t="str">
        <x:v>AP-002</x:v>
      </x:c>
      <x:c r="B6" s="12"/>
      <x:c r="C6" s="12"/>
      <x:c r="D6" s="12"/>
      <x:c r="E6" s="12"/>
      <x:c r="F6" s="12"/>
      <x:c r="G6" s="12"/>
      <x:c r="H6" s="12"/>
      <x:c r="I6" s="12"/>
      <x:c r="J6" s="12"/>
      <x:c r="K6" s="12"/>
      <x:c r="L6" s="12" t="str">
        <x:v>Not authorized</x:v>
      </x:c>
      <x:c r="M6" s="12"/>
    </x:row>
    <x:row r="7" ht="110" customHeight="1">
      <x:c r="A7" s="15" t="str">
        <x:v>AP-003</x:v>
      </x:c>
      <x:c r="B7" s="15"/>
      <x:c r="C7" s="15"/>
      <x:c r="D7" s="15"/>
      <x:c r="E7" s="15"/>
      <x:c r="F7" s="15"/>
      <x:c r="G7" s="15"/>
      <x:c r="H7" s="15"/>
      <x:c r="I7" s="15"/>
      <x:c r="J7" s="15"/>
      <x:c r="K7" s="15"/>
      <x:c r="L7" s="15" t="str">
        <x:v>Not authorized</x:v>
      </x:c>
      <x:c r="M7" s="15"/>
    </x:row>
    <x:row r="8" ht="110" customHeight="1">
      <x:c r="A8" s="12" t="str">
        <x:v>AP-004</x:v>
      </x:c>
      <x:c r="B8" s="12"/>
      <x:c r="C8" s="12"/>
      <x:c r="D8" s="12"/>
      <x:c r="E8" s="12"/>
      <x:c r="F8" s="12"/>
      <x:c r="G8" s="12"/>
      <x:c r="H8" s="12"/>
      <x:c r="I8" s="12"/>
      <x:c r="J8" s="12"/>
      <x:c r="K8" s="12"/>
      <x:c r="L8" s="12" t="str">
        <x:v>Not authorized</x:v>
      </x:c>
      <x:c r="M8" s="12"/>
    </x:row>
    <x:row r="9" ht="110" customHeight="1">
      <x:c r="A9" s="15" t="str">
        <x:v>AP-005</x:v>
      </x:c>
      <x:c r="B9" s="15"/>
      <x:c r="C9" s="15"/>
      <x:c r="D9" s="15"/>
      <x:c r="E9" s="15"/>
      <x:c r="F9" s="15"/>
      <x:c r="G9" s="15"/>
      <x:c r="H9" s="15"/>
      <x:c r="I9" s="15"/>
      <x:c r="J9" s="15"/>
      <x:c r="K9" s="15"/>
      <x:c r="L9" s="15" t="str">
        <x:v>Not authorized</x:v>
      </x:c>
      <x:c r="M9" s="15"/>
    </x:row>
    <x:row r="10" ht="110" customHeight="1">
      <x:c r="A10" s="12" t="str">
        <x:v>AP-006</x:v>
      </x:c>
      <x:c r="B10" s="12"/>
      <x:c r="C10" s="12"/>
      <x:c r="D10" s="12"/>
      <x:c r="E10" s="12"/>
      <x:c r="F10" s="12"/>
      <x:c r="G10" s="12"/>
      <x:c r="H10" s="12"/>
      <x:c r="I10" s="12"/>
      <x:c r="J10" s="12"/>
      <x:c r="K10" s="12"/>
      <x:c r="L10" s="12" t="str">
        <x:v>Not authorized</x:v>
      </x:c>
      <x:c r="M10" s="12"/>
    </x:row>
    <x:row r="11" ht="110" customHeight="1">
      <x:c r="A11" s="15" t="str">
        <x:v>AP-007</x:v>
      </x:c>
      <x:c r="B11" s="15"/>
      <x:c r="C11" s="15"/>
      <x:c r="D11" s="15"/>
      <x:c r="E11" s="15"/>
      <x:c r="F11" s="15"/>
      <x:c r="G11" s="15"/>
      <x:c r="H11" s="15"/>
      <x:c r="I11" s="15"/>
      <x:c r="J11" s="15"/>
      <x:c r="K11" s="15"/>
      <x:c r="L11" s="15" t="str">
        <x:v>Not authorized</x:v>
      </x:c>
      <x:c r="M11" s="15"/>
    </x:row>
    <x:row r="12" ht="110" customHeight="1">
      <x:c r="A12" s="12" t="str">
        <x:v>AP-008</x:v>
      </x:c>
      <x:c r="B12" s="12"/>
      <x:c r="C12" s="12"/>
      <x:c r="D12" s="12"/>
      <x:c r="E12" s="12"/>
      <x:c r="F12" s="12"/>
      <x:c r="G12" s="12"/>
      <x:c r="H12" s="12"/>
      <x:c r="I12" s="12"/>
      <x:c r="J12" s="12"/>
      <x:c r="K12" s="12"/>
      <x:c r="L12" s="12" t="str">
        <x:v>Not authorized</x:v>
      </x:c>
      <x:c r="M12" s="12"/>
    </x:row>
    <x:row r="13" ht="110" customHeight="1">
      <x:c r="A13" s="15" t="str">
        <x:v>AP-009</x:v>
      </x:c>
      <x:c r="B13" s="15"/>
      <x:c r="C13" s="15"/>
      <x:c r="D13" s="15"/>
      <x:c r="E13" s="15"/>
      <x:c r="F13" s="15"/>
      <x:c r="G13" s="15"/>
      <x:c r="H13" s="15"/>
      <x:c r="I13" s="15"/>
      <x:c r="J13" s="15"/>
      <x:c r="K13" s="15"/>
      <x:c r="L13" s="15" t="str">
        <x:v>Not authorized</x:v>
      </x:c>
      <x:c r="M13" s="15"/>
    </x:row>
    <x:row r="14" ht="110" customHeight="1">
      <x:c r="A14" s="12" t="str">
        <x:v>AP-010</x:v>
      </x:c>
      <x:c r="B14" s="12"/>
      <x:c r="C14" s="12"/>
      <x:c r="D14" s="12"/>
      <x:c r="E14" s="12"/>
      <x:c r="F14" s="12"/>
      <x:c r="G14" s="12"/>
      <x:c r="H14" s="12"/>
      <x:c r="I14" s="12"/>
      <x:c r="J14" s="12"/>
      <x:c r="K14" s="12"/>
      <x:c r="L14" s="12" t="str">
        <x:v>Not authorized</x:v>
      </x:c>
      <x:c r="M14" s="12"/>
    </x:row>
    <x:row r="15" ht="110" customHeight="1">
      <x:c r="A15" s="15" t="str">
        <x:v>AP-011</x:v>
      </x:c>
      <x:c r="B15" s="15"/>
      <x:c r="C15" s="15"/>
      <x:c r="D15" s="15"/>
      <x:c r="E15" s="15"/>
      <x:c r="F15" s="15"/>
      <x:c r="G15" s="15"/>
      <x:c r="H15" s="15"/>
      <x:c r="I15" s="15"/>
      <x:c r="J15" s="15"/>
      <x:c r="K15" s="15"/>
      <x:c r="L15" s="15" t="str">
        <x:v>Not authorized</x:v>
      </x:c>
      <x:c r="M15" s="15"/>
    </x:row>
    <x:row r="16" ht="110" customHeight="1">
      <x:c r="A16" s="12" t="str">
        <x:v>AP-012</x:v>
      </x:c>
      <x:c r="B16" s="12"/>
      <x:c r="C16" s="12"/>
      <x:c r="D16" s="12"/>
      <x:c r="E16" s="12"/>
      <x:c r="F16" s="12"/>
      <x:c r="G16" s="12"/>
      <x:c r="H16" s="12"/>
      <x:c r="I16" s="12"/>
      <x:c r="J16" s="12"/>
      <x:c r="K16" s="12"/>
      <x:c r="L16" s="12" t="str">
        <x:v>Not authorized</x:v>
      </x:c>
      <x:c r="M16" s="12"/>
    </x:row>
    <x:row r="17" ht="110" customHeight="1">
      <x:c r="A17" s="15" t="str">
        <x:v>AP-013</x:v>
      </x:c>
      <x:c r="B17" s="15"/>
      <x:c r="C17" s="15"/>
      <x:c r="D17" s="15"/>
      <x:c r="E17" s="15"/>
      <x:c r="F17" s="15"/>
      <x:c r="G17" s="15"/>
      <x:c r="H17" s="15"/>
      <x:c r="I17" s="15"/>
      <x:c r="J17" s="15"/>
      <x:c r="K17" s="15"/>
      <x:c r="L17" s="15" t="str">
        <x:v>Not authorized</x:v>
      </x:c>
      <x:c r="M17" s="15"/>
    </x:row>
    <x:row r="18" ht="110" customHeight="1">
      <x:c r="A18" s="12" t="str">
        <x:v>AP-014</x:v>
      </x:c>
      <x:c r="B18" s="12"/>
      <x:c r="C18" s="12"/>
      <x:c r="D18" s="12"/>
      <x:c r="E18" s="12"/>
      <x:c r="F18" s="12"/>
      <x:c r="G18" s="12"/>
      <x:c r="H18" s="12"/>
      <x:c r="I18" s="12"/>
      <x:c r="J18" s="12"/>
      <x:c r="K18" s="12"/>
      <x:c r="L18" s="12" t="str">
        <x:v>Not authorized</x:v>
      </x:c>
      <x:c r="M18" s="12"/>
    </x:row>
    <x:row r="19" ht="110" customHeight="1">
      <x:c r="A19" s="20" t="str">
        <x:v>AP-015</x:v>
      </x:c>
      <x:c r="B19" s="20"/>
      <x:c r="C19" s="20"/>
      <x:c r="D19" s="20"/>
      <x:c r="E19" s="20"/>
      <x:c r="F19" s="20"/>
      <x:c r="G19" s="20"/>
      <x:c r="H19" s="20"/>
      <x:c r="I19" s="20"/>
      <x:c r="J19" s="20"/>
      <x:c r="K19" s="20"/>
      <x:c r="L19" s="20" t="str">
        <x:v>Not authorized</x:v>
      </x:c>
      <x:c r="M19" s="20"/>
    </x:row>
  </x:sheetData>
  <x:mergeCells>
    <x:mergeCell ref="A1:F1"/>
    <x:mergeCell ref="A2:F2"/>
  </x:mergeCells>
  <x:conditionalFormatting sqref="L5:L19">
    <x:cfRule type="containsText" dxfId="3" priority="1" operator="containsText" text="Unresolved"/>
  </x:conditionalFormatting>
  <x:dataValidations count="1">
    <x:dataValidation type="list" sqref="L5:L19">
      <x:formula1>"Not authorized,Authorized,In progress,Stopped,Completed with acceptance,Cancelled"</x:formula1>
    </x:dataValidation>
  </x:dataValidations>
  <x:pageMargins left="0.7" right="0.7" top="0.75" bottom="0.75" header="0.3" footer="0.3"/>
  <x:tableParts count="1">
    <x:tablePart xmlns:r="http://schemas.openxmlformats.org/officeDocument/2006/relationships" r:id="Rc3d3b2b304b74315"/>
  </x:tableParts>
</x:worksheet>
</file>

<file path=xl/worksheets/sheet8.xml><?xml version="1.0" encoding="utf-8"?>
<x:worksheet xmlns:x="http://schemas.openxmlformats.org/spreadsheetml/2006/main">
  <x:sheetPr>
    <x:tabColor rgb="FF244D63"/>
  </x:sheetPr>
  <x:sheetViews>
    <x:sheetView showGridLines="0" workbookViewId="0">
      <x:pane xSplit="2" ySplit="4" topLeftCell="C5" activePane="bottomRight" state="frozen"/>
    </x:sheetView>
  </x:sheetViews>
  <x:sheetFormatPr defaultRowHeight="15"/>
  <x:cols>
    <x:col min="1" max="1" width="18" hidden="0" customWidth="1"/>
    <x:col min="2" max="2" width="40" hidden="0" customWidth="1"/>
    <x:col min="3" max="3" width="65" hidden="0" customWidth="1"/>
    <x:col min="4" max="4" width="60" hidden="0" customWidth="1"/>
    <x:col min="5" max="5" width="30" hidden="0" customWidth="1"/>
    <x:col min="6" max="6" width="65" hidden="0" customWidth="1"/>
    <x:col min="7" max="7" width="52" hidden="0" customWidth="1"/>
    <x:col min="8" max="8" width="65" hidden="0" customWidth="1"/>
    <x:col min="9" max="9" width="18" hidden="0" customWidth="1"/>
    <x:col min="10" max="10" width="26" hidden="0" customWidth="1"/>
    <x:col min="11" max="11" width="55" hidden="0" customWidth="1"/>
    <x:col min="12" max="12" width="70" hidden="0" customWidth="1"/>
    <x:col min="13" max="13" width="65" hidden="0" customWidth="1"/>
  </x:cols>
  <x:sheetData>
    <x:row r="1" ht="42" customHeight="1">
      <x:c r="A1" s="5" t="str">
        <x:v>Findings</x:v>
      </x:c>
      <x:c r="B1" s="5"/>
      <x:c r="C1" s="5"/>
      <x:c r="D1" s="5"/>
      <x:c r="E1" s="5"/>
      <x:c r="F1" s="5"/>
      <x:c r="G1" s="3"/>
      <x:c r="H1" s="3"/>
      <x:c r="I1" s="3"/>
      <x:c r="J1" s="3"/>
      <x:c r="K1" s="3"/>
      <x:c r="L1" s="3"/>
      <x:c r="M1" s="3"/>
    </x:row>
    <x:row r="2" ht="58" customHeight="1">
      <x:c r="A2" s="7" t="str">
        <x:v>Write one evidence-supported condition per row. Risk acceptance requires delegated authority and does not remove a legal obligation.</x:v>
      </x:c>
      <x:c r="B2" s="7"/>
      <x:c r="C2" s="7"/>
      <x:c r="D2" s="7"/>
      <x:c r="E2" s="7"/>
      <x:c r="F2" s="7"/>
      <x:c r="G2" s="3"/>
      <x:c r="H2" s="3"/>
      <x:c r="I2" s="3"/>
      <x:c r="J2" s="3"/>
      <x:c r="K2" s="3"/>
      <x:c r="L2" s="3"/>
      <x:c r="M2" s="3"/>
    </x:row>
    <x:row r="3">
      <x:c r="A3" s="3"/>
      <x:c r="B3" s="3"/>
      <x:c r="C3" s="3"/>
      <x:c r="D3" s="3"/>
      <x:c r="E3" s="3"/>
      <x:c r="F3" s="3"/>
      <x:c r="G3" s="3"/>
      <x:c r="H3" s="3"/>
      <x:c r="I3" s="3"/>
      <x:c r="J3" s="3"/>
      <x:c r="K3" s="3"/>
      <x:c r="L3" s="3"/>
      <x:c r="M3" s="3"/>
    </x:row>
    <x:row r="4" ht="44" customHeight="1">
      <x:c r="A4" s="9" t="str">
        <x:v>Finding ID</x:v>
      </x:c>
      <x:c r="B4" s="9" t="str">
        <x:v>Facility and assets</x:v>
      </x:c>
      <x:c r="C4" s="9" t="str">
        <x:v>Observation and date</x:v>
      </x:c>
      <x:c r="D4" s="9" t="str">
        <x:v>Controlling criterion and version</x:v>
      </x:c>
      <x:c r="E4" s="9" t="str">
        <x:v>Evidence IDs</x:v>
      </x:c>
      <x:c r="F4" s="9" t="str">
        <x:v>Consequence and assumptions</x:v>
      </x:c>
      <x:c r="G4" s="9" t="str">
        <x:v>Priority and rationale</x:v>
      </x:c>
      <x:c r="H4" s="9" t="str">
        <x:v>Corrective action and owner</x:v>
      </x:c>
      <x:c r="I4" s="9" t="str">
        <x:v>Target date</x:v>
      </x:c>
      <x:c r="J4" s="9" t="str">
        <x:v>Action state</x:v>
      </x:c>
      <x:c r="K4" s="9" t="str">
        <x:v>Implementation evidence</x:v>
      </x:c>
      <x:c r="L4" s="9" t="str">
        <x:v>Verification method result reviewer date</x:v>
      </x:c>
      <x:c r="M4" s="9" t="str">
        <x:v>Residual risk decision and authority</x:v>
      </x:c>
    </x:row>
    <x:row r="5" ht="110" customHeight="1">
      <x:c r="A5" s="14" t="str">
        <x:v>F-001</x:v>
      </x:c>
      <x:c r="B5" s="14"/>
      <x:c r="C5" s="14"/>
      <x:c r="D5" s="14"/>
      <x:c r="E5" s="14"/>
      <x:c r="F5" s="14"/>
      <x:c r="G5" s="14"/>
      <x:c r="H5" s="14"/>
      <x:c r="I5" s="14"/>
      <x:c r="J5" s="14" t="str">
        <x:v>Not recorded</x:v>
      </x:c>
      <x:c r="K5" s="14"/>
      <x:c r="L5" s="14"/>
      <x:c r="M5" s="14"/>
    </x:row>
    <x:row r="6" ht="110" customHeight="1">
      <x:c r="A6" s="12" t="str">
        <x:v>F-002</x:v>
      </x:c>
      <x:c r="B6" s="12"/>
      <x:c r="C6" s="12"/>
      <x:c r="D6" s="12"/>
      <x:c r="E6" s="12"/>
      <x:c r="F6" s="12"/>
      <x:c r="G6" s="12"/>
      <x:c r="H6" s="12"/>
      <x:c r="I6" s="12"/>
      <x:c r="J6" s="12" t="str">
        <x:v>Not recorded</x:v>
      </x:c>
      <x:c r="K6" s="12"/>
      <x:c r="L6" s="12"/>
      <x:c r="M6" s="12"/>
    </x:row>
    <x:row r="7" ht="110" customHeight="1">
      <x:c r="A7" s="15" t="str">
        <x:v>F-003</x:v>
      </x:c>
      <x:c r="B7" s="15"/>
      <x:c r="C7" s="15"/>
      <x:c r="D7" s="15"/>
      <x:c r="E7" s="15"/>
      <x:c r="F7" s="15"/>
      <x:c r="G7" s="15"/>
      <x:c r="H7" s="15"/>
      <x:c r="I7" s="15"/>
      <x:c r="J7" s="15" t="str">
        <x:v>Not recorded</x:v>
      </x:c>
      <x:c r="K7" s="15"/>
      <x:c r="L7" s="15"/>
      <x:c r="M7" s="15"/>
    </x:row>
    <x:row r="8" ht="110" customHeight="1">
      <x:c r="A8" s="12" t="str">
        <x:v>F-004</x:v>
      </x:c>
      <x:c r="B8" s="12"/>
      <x:c r="C8" s="12"/>
      <x:c r="D8" s="12"/>
      <x:c r="E8" s="12"/>
      <x:c r="F8" s="12"/>
      <x:c r="G8" s="12"/>
      <x:c r="H8" s="12"/>
      <x:c r="I8" s="12"/>
      <x:c r="J8" s="12" t="str">
        <x:v>Not recorded</x:v>
      </x:c>
      <x:c r="K8" s="12"/>
      <x:c r="L8" s="12"/>
      <x:c r="M8" s="12"/>
    </x:row>
    <x:row r="9" ht="110" customHeight="1">
      <x:c r="A9" s="15" t="str">
        <x:v>F-005</x:v>
      </x:c>
      <x:c r="B9" s="15"/>
      <x:c r="C9" s="15"/>
      <x:c r="D9" s="15"/>
      <x:c r="E9" s="15"/>
      <x:c r="F9" s="15"/>
      <x:c r="G9" s="15"/>
      <x:c r="H9" s="15"/>
      <x:c r="I9" s="15"/>
      <x:c r="J9" s="15" t="str">
        <x:v>Not recorded</x:v>
      </x:c>
      <x:c r="K9" s="15"/>
      <x:c r="L9" s="15"/>
      <x:c r="M9" s="15"/>
    </x:row>
    <x:row r="10" ht="110" customHeight="1">
      <x:c r="A10" s="12" t="str">
        <x:v>F-006</x:v>
      </x:c>
      <x:c r="B10" s="12"/>
      <x:c r="C10" s="12"/>
      <x:c r="D10" s="12"/>
      <x:c r="E10" s="12"/>
      <x:c r="F10" s="12"/>
      <x:c r="G10" s="12"/>
      <x:c r="H10" s="12"/>
      <x:c r="I10" s="12"/>
      <x:c r="J10" s="12" t="str">
        <x:v>Not recorded</x:v>
      </x:c>
      <x:c r="K10" s="12"/>
      <x:c r="L10" s="12"/>
      <x:c r="M10" s="12"/>
    </x:row>
    <x:row r="11" ht="110" customHeight="1">
      <x:c r="A11" s="15" t="str">
        <x:v>F-007</x:v>
      </x:c>
      <x:c r="B11" s="15"/>
      <x:c r="C11" s="15"/>
      <x:c r="D11" s="15"/>
      <x:c r="E11" s="15"/>
      <x:c r="F11" s="15"/>
      <x:c r="G11" s="15"/>
      <x:c r="H11" s="15"/>
      <x:c r="I11" s="15"/>
      <x:c r="J11" s="15" t="str">
        <x:v>Not recorded</x:v>
      </x:c>
      <x:c r="K11" s="15"/>
      <x:c r="L11" s="15"/>
      <x:c r="M11" s="15"/>
    </x:row>
    <x:row r="12" ht="110" customHeight="1">
      <x:c r="A12" s="12" t="str">
        <x:v>F-008</x:v>
      </x:c>
      <x:c r="B12" s="12"/>
      <x:c r="C12" s="12"/>
      <x:c r="D12" s="12"/>
      <x:c r="E12" s="12"/>
      <x:c r="F12" s="12"/>
      <x:c r="G12" s="12"/>
      <x:c r="H12" s="12"/>
      <x:c r="I12" s="12"/>
      <x:c r="J12" s="12" t="str">
        <x:v>Not recorded</x:v>
      </x:c>
      <x:c r="K12" s="12"/>
      <x:c r="L12" s="12"/>
      <x:c r="M12" s="12"/>
    </x:row>
    <x:row r="13" ht="110" customHeight="1">
      <x:c r="A13" s="15" t="str">
        <x:v>F-009</x:v>
      </x:c>
      <x:c r="B13" s="15"/>
      <x:c r="C13" s="15"/>
      <x:c r="D13" s="15"/>
      <x:c r="E13" s="15"/>
      <x:c r="F13" s="15"/>
      <x:c r="G13" s="15"/>
      <x:c r="H13" s="15"/>
      <x:c r="I13" s="15"/>
      <x:c r="J13" s="15" t="str">
        <x:v>Not recorded</x:v>
      </x:c>
      <x:c r="K13" s="15"/>
      <x:c r="L13" s="15"/>
      <x:c r="M13" s="15"/>
    </x:row>
    <x:row r="14" ht="110" customHeight="1">
      <x:c r="A14" s="12" t="str">
        <x:v>F-010</x:v>
      </x:c>
      <x:c r="B14" s="12"/>
      <x:c r="C14" s="12"/>
      <x:c r="D14" s="12"/>
      <x:c r="E14" s="12"/>
      <x:c r="F14" s="12"/>
      <x:c r="G14" s="12"/>
      <x:c r="H14" s="12"/>
      <x:c r="I14" s="12"/>
      <x:c r="J14" s="12" t="str">
        <x:v>Not recorded</x:v>
      </x:c>
      <x:c r="K14" s="12"/>
      <x:c r="L14" s="12"/>
      <x:c r="M14" s="12"/>
    </x:row>
    <x:row r="15" ht="110" customHeight="1">
      <x:c r="A15" s="15" t="str">
        <x:v>F-011</x:v>
      </x:c>
      <x:c r="B15" s="15"/>
      <x:c r="C15" s="15"/>
      <x:c r="D15" s="15"/>
      <x:c r="E15" s="15"/>
      <x:c r="F15" s="15"/>
      <x:c r="G15" s="15"/>
      <x:c r="H15" s="15"/>
      <x:c r="I15" s="15"/>
      <x:c r="J15" s="15" t="str">
        <x:v>Not recorded</x:v>
      </x:c>
      <x:c r="K15" s="15"/>
      <x:c r="L15" s="15"/>
      <x:c r="M15" s="15"/>
    </x:row>
    <x:row r="16" ht="110" customHeight="1">
      <x:c r="A16" s="12" t="str">
        <x:v>F-012</x:v>
      </x:c>
      <x:c r="B16" s="12"/>
      <x:c r="C16" s="12"/>
      <x:c r="D16" s="12"/>
      <x:c r="E16" s="12"/>
      <x:c r="F16" s="12"/>
      <x:c r="G16" s="12"/>
      <x:c r="H16" s="12"/>
      <x:c r="I16" s="12"/>
      <x:c r="J16" s="12" t="str">
        <x:v>Not recorded</x:v>
      </x:c>
      <x:c r="K16" s="12"/>
      <x:c r="L16" s="12"/>
      <x:c r="M16" s="12"/>
    </x:row>
    <x:row r="17" ht="110" customHeight="1">
      <x:c r="A17" s="15" t="str">
        <x:v>F-013</x:v>
      </x:c>
      <x:c r="B17" s="15"/>
      <x:c r="C17" s="15"/>
      <x:c r="D17" s="15"/>
      <x:c r="E17" s="15"/>
      <x:c r="F17" s="15"/>
      <x:c r="G17" s="15"/>
      <x:c r="H17" s="15"/>
      <x:c r="I17" s="15"/>
      <x:c r="J17" s="15" t="str">
        <x:v>Not recorded</x:v>
      </x:c>
      <x:c r="K17" s="15"/>
      <x:c r="L17" s="15"/>
      <x:c r="M17" s="15"/>
    </x:row>
    <x:row r="18" ht="110" customHeight="1">
      <x:c r="A18" s="12" t="str">
        <x:v>F-014</x:v>
      </x:c>
      <x:c r="B18" s="12"/>
      <x:c r="C18" s="12"/>
      <x:c r="D18" s="12"/>
      <x:c r="E18" s="12"/>
      <x:c r="F18" s="12"/>
      <x:c r="G18" s="12"/>
      <x:c r="H18" s="12"/>
      <x:c r="I18" s="12"/>
      <x:c r="J18" s="12" t="str">
        <x:v>Not recorded</x:v>
      </x:c>
      <x:c r="K18" s="12"/>
      <x:c r="L18" s="12"/>
      <x:c r="M18" s="12"/>
    </x:row>
    <x:row r="19" ht="110" customHeight="1">
      <x:c r="A19" s="15" t="str">
        <x:v>F-015</x:v>
      </x:c>
      <x:c r="B19" s="15"/>
      <x:c r="C19" s="15"/>
      <x:c r="D19" s="15"/>
      <x:c r="E19" s="15"/>
      <x:c r="F19" s="15"/>
      <x:c r="G19" s="15"/>
      <x:c r="H19" s="15"/>
      <x:c r="I19" s="15"/>
      <x:c r="J19" s="15" t="str">
        <x:v>Not recorded</x:v>
      </x:c>
      <x:c r="K19" s="15"/>
      <x:c r="L19" s="15"/>
      <x:c r="M19" s="15"/>
    </x:row>
    <x:row r="20" ht="110" customHeight="1">
      <x:c r="A20" s="12" t="str">
        <x:v>F-016</x:v>
      </x:c>
      <x:c r="B20" s="12"/>
      <x:c r="C20" s="12"/>
      <x:c r="D20" s="12"/>
      <x:c r="E20" s="12"/>
      <x:c r="F20" s="12"/>
      <x:c r="G20" s="12"/>
      <x:c r="H20" s="12"/>
      <x:c r="I20" s="12"/>
      <x:c r="J20" s="12" t="str">
        <x:v>Not recorded</x:v>
      </x:c>
      <x:c r="K20" s="12"/>
      <x:c r="L20" s="12"/>
      <x:c r="M20" s="12"/>
    </x:row>
    <x:row r="21" ht="110" customHeight="1">
      <x:c r="A21" s="15" t="str">
        <x:v>F-017</x:v>
      </x:c>
      <x:c r="B21" s="15"/>
      <x:c r="C21" s="15"/>
      <x:c r="D21" s="15"/>
      <x:c r="E21" s="15"/>
      <x:c r="F21" s="15"/>
      <x:c r="G21" s="15"/>
      <x:c r="H21" s="15"/>
      <x:c r="I21" s="15"/>
      <x:c r="J21" s="15" t="str">
        <x:v>Not recorded</x:v>
      </x:c>
      <x:c r="K21" s="15"/>
      <x:c r="L21" s="15"/>
      <x:c r="M21" s="15"/>
    </x:row>
    <x:row r="22" ht="110" customHeight="1">
      <x:c r="A22" s="12" t="str">
        <x:v>F-018</x:v>
      </x:c>
      <x:c r="B22" s="12"/>
      <x:c r="C22" s="12"/>
      <x:c r="D22" s="12"/>
      <x:c r="E22" s="12"/>
      <x:c r="F22" s="12"/>
      <x:c r="G22" s="12"/>
      <x:c r="H22" s="12"/>
      <x:c r="I22" s="12"/>
      <x:c r="J22" s="12" t="str">
        <x:v>Not recorded</x:v>
      </x:c>
      <x:c r="K22" s="12"/>
      <x:c r="L22" s="12"/>
      <x:c r="M22" s="12"/>
    </x:row>
    <x:row r="23" ht="110" customHeight="1">
      <x:c r="A23" s="15" t="str">
        <x:v>F-019</x:v>
      </x:c>
      <x:c r="B23" s="15"/>
      <x:c r="C23" s="15"/>
      <x:c r="D23" s="15"/>
      <x:c r="E23" s="15"/>
      <x:c r="F23" s="15"/>
      <x:c r="G23" s="15"/>
      <x:c r="H23" s="15"/>
      <x:c r="I23" s="15"/>
      <x:c r="J23" s="15" t="str">
        <x:v>Not recorded</x:v>
      </x:c>
      <x:c r="K23" s="15"/>
      <x:c r="L23" s="15"/>
      <x:c r="M23" s="15"/>
    </x:row>
    <x:row r="24" ht="110" customHeight="1">
      <x:c r="A24" s="12" t="str">
        <x:v>F-020</x:v>
      </x:c>
      <x:c r="B24" s="12"/>
      <x:c r="C24" s="12"/>
      <x:c r="D24" s="12"/>
      <x:c r="E24" s="12"/>
      <x:c r="F24" s="12"/>
      <x:c r="G24" s="12"/>
      <x:c r="H24" s="12"/>
      <x:c r="I24" s="12"/>
      <x:c r="J24" s="12" t="str">
        <x:v>Not recorded</x:v>
      </x:c>
      <x:c r="K24" s="12"/>
      <x:c r="L24" s="12"/>
      <x:c r="M24" s="12"/>
    </x:row>
    <x:row r="25" ht="110" customHeight="1">
      <x:c r="A25" s="15" t="str">
        <x:v>F-021</x:v>
      </x:c>
      <x:c r="B25" s="15"/>
      <x:c r="C25" s="15"/>
      <x:c r="D25" s="15"/>
      <x:c r="E25" s="15"/>
      <x:c r="F25" s="15"/>
      <x:c r="G25" s="15"/>
      <x:c r="H25" s="15"/>
      <x:c r="I25" s="15"/>
      <x:c r="J25" s="15" t="str">
        <x:v>Not recorded</x:v>
      </x:c>
      <x:c r="K25" s="15"/>
      <x:c r="L25" s="15"/>
      <x:c r="M25" s="15"/>
    </x:row>
    <x:row r="26" ht="110" customHeight="1">
      <x:c r="A26" s="12" t="str">
        <x:v>F-022</x:v>
      </x:c>
      <x:c r="B26" s="12"/>
      <x:c r="C26" s="12"/>
      <x:c r="D26" s="12"/>
      <x:c r="E26" s="12"/>
      <x:c r="F26" s="12"/>
      <x:c r="G26" s="12"/>
      <x:c r="H26" s="12"/>
      <x:c r="I26" s="12"/>
      <x:c r="J26" s="12" t="str">
        <x:v>Not recorded</x:v>
      </x:c>
      <x:c r="K26" s="12"/>
      <x:c r="L26" s="12"/>
      <x:c r="M26" s="12"/>
    </x:row>
    <x:row r="27" ht="110" customHeight="1">
      <x:c r="A27" s="15" t="str">
        <x:v>F-023</x:v>
      </x:c>
      <x:c r="B27" s="15"/>
      <x:c r="C27" s="15"/>
      <x:c r="D27" s="15"/>
      <x:c r="E27" s="15"/>
      <x:c r="F27" s="15"/>
      <x:c r="G27" s="15"/>
      <x:c r="H27" s="15"/>
      <x:c r="I27" s="15"/>
      <x:c r="J27" s="15" t="str">
        <x:v>Not recorded</x:v>
      </x:c>
      <x:c r="K27" s="15"/>
      <x:c r="L27" s="15"/>
      <x:c r="M27" s="15"/>
    </x:row>
    <x:row r="28" ht="110" customHeight="1">
      <x:c r="A28" s="12" t="str">
        <x:v>F-024</x:v>
      </x:c>
      <x:c r="B28" s="12"/>
      <x:c r="C28" s="12"/>
      <x:c r="D28" s="12"/>
      <x:c r="E28" s="12"/>
      <x:c r="F28" s="12"/>
      <x:c r="G28" s="12"/>
      <x:c r="H28" s="12"/>
      <x:c r="I28" s="12"/>
      <x:c r="J28" s="12" t="str">
        <x:v>Not recorded</x:v>
      </x:c>
      <x:c r="K28" s="12"/>
      <x:c r="L28" s="12"/>
      <x:c r="M28" s="12"/>
    </x:row>
    <x:row r="29" ht="110" customHeight="1">
      <x:c r="A29" s="20" t="str">
        <x:v>F-025</x:v>
      </x:c>
      <x:c r="B29" s="20"/>
      <x:c r="C29" s="20"/>
      <x:c r="D29" s="20"/>
      <x:c r="E29" s="20"/>
      <x:c r="F29" s="20"/>
      <x:c r="G29" s="20"/>
      <x:c r="H29" s="20"/>
      <x:c r="I29" s="20"/>
      <x:c r="J29" s="20" t="str">
        <x:v>Not recorded</x:v>
      </x:c>
      <x:c r="K29" s="20"/>
      <x:c r="L29" s="20"/>
      <x:c r="M29" s="20"/>
    </x:row>
  </x:sheetData>
  <x:mergeCells>
    <x:mergeCell ref="A1:F1"/>
    <x:mergeCell ref="A2:F2"/>
  </x:mergeCells>
  <x:conditionalFormatting sqref="J5:J29">
    <x:cfRule type="containsText" dxfId="4" priority="1" operator="containsText" text="Unresolved"/>
  </x:conditionalFormatting>
  <x:dataValidations count="1">
    <x:dataValidation type="list" sqref="J5:J29">
      <x:formula1>"Not recorded,Observed,Recommendation agreed,Implemented not verified,Verified closed,Accepted within authority,Disputed or unresolved"</x:formula1>
    </x:dataValidation>
  </x:dataValidations>
  <x:pageMargins left="0.7" right="0.7" top="0.75" bottom="0.75" header="0.3" footer="0.3"/>
  <x:tableParts count="1">
    <x:tablePart xmlns:r="http://schemas.openxmlformats.org/officeDocument/2006/relationships" r:id="R564236e48dd54a39"/>
  </x:tableParts>
</x:worksheet>
</file>

<file path=xl/worksheets/sheet9.xml><?xml version="1.0" encoding="utf-8"?>
<x:worksheet xmlns:x="http://schemas.openxmlformats.org/spreadsheetml/2006/main">
  <x:sheetPr>
    <x:tabColor rgb="FF244D63"/>
  </x:sheetPr>
  <x:sheetViews>
    <x:sheetView showGridLines="0" workbookViewId="0">
      <x:pane xSplit="2" ySplit="4" topLeftCell="C5" activePane="bottomRight" state="frozen"/>
    </x:sheetView>
  </x:sheetViews>
  <x:sheetFormatPr defaultRowHeight="15"/>
  <x:cols>
    <x:col min="1" max="1" width="17" hidden="0" customWidth="1"/>
    <x:col min="2" max="2" width="30" hidden="0" customWidth="1"/>
    <x:col min="3" max="3" width="62" hidden="0" customWidth="1"/>
    <x:col min="4" max="4" width="90" hidden="0" customWidth="1"/>
    <x:col min="5" max="5" width="24" hidden="0" customWidth="1"/>
    <x:col min="6" max="6" width="67" hidden="0" customWidth="1"/>
    <x:col min="7" max="7" width="24" hidden="0" customWidth="1"/>
    <x:col min="8" max="8" width="45" hidden="0" customWidth="1"/>
    <x:col min="9" max="9" width="60" hidden="0" customWidth="1"/>
    <x:col min="10" max="10" width="40" hidden="0" customWidth="1"/>
    <x:col min="11" max="11" width="55" hidden="0" customWidth="1"/>
    <x:col min="12" max="12" width="48" hidden="0" customWidth="1"/>
    <x:col min="13" max="13" width="60" hidden="0" customWidth="1"/>
  </x:cols>
  <x:sheetData>
    <x:row r="1" ht="42" customHeight="1">
      <x:c r="A1" s="5" t="str">
        <x:v>Notifications</x:v>
      </x:c>
      <x:c r="B1" s="5"/>
      <x:c r="C1" s="5"/>
      <x:c r="D1" s="5"/>
      <x:c r="E1" s="5"/>
      <x:c r="F1" s="5"/>
      <x:c r="G1" s="3"/>
      <x:c r="H1" s="3"/>
      <x:c r="I1" s="3"/>
      <x:c r="J1" s="3"/>
      <x:c r="K1" s="3"/>
      <x:c r="L1" s="3"/>
      <x:c r="M1" s="3"/>
    </x:row>
    <x:row r="2" ht="58" customHeight="1">
      <x:c r="A2" s="7" t="str">
        <x:v>These are conditional planning prompts. No recipient, filing or site applicability is verified. In an incident, escalate promptly under current instruments; do not wait for the workbook to be completed.</x:v>
      </x:c>
      <x:c r="B2" s="7"/>
      <x:c r="C2" s="7"/>
      <x:c r="D2" s="7"/>
      <x:c r="E2" s="7"/>
      <x:c r="F2" s="7"/>
      <x:c r="G2" s="3"/>
      <x:c r="H2" s="3"/>
      <x:c r="I2" s="3"/>
      <x:c r="J2" s="3"/>
      <x:c r="K2" s="3"/>
      <x:c r="L2" s="3"/>
      <x:c r="M2" s="3"/>
    </x:row>
    <x:row r="3">
      <x:c r="A3" s="3"/>
      <x:c r="B3" s="3"/>
      <x:c r="C3" s="3"/>
      <x:c r="D3" s="3"/>
      <x:c r="E3" s="3"/>
      <x:c r="F3" s="3"/>
      <x:c r="G3" s="3"/>
      <x:c r="H3" s="3"/>
      <x:c r="I3" s="3"/>
      <x:c r="J3" s="3"/>
      <x:c r="K3" s="3"/>
      <x:c r="L3" s="3"/>
      <x:c r="M3" s="3"/>
    </x:row>
    <x:row r="4" ht="44" customHeight="1">
      <x:c r="A4" s="9" t="str">
        <x:v>Duty ID</x:v>
      </x:c>
      <x:c r="B4" s="9" t="str">
        <x:v>Potential scope</x:v>
      </x:c>
      <x:c r="C4" s="9" t="str">
        <x:v>Candidate trigger</x:v>
      </x:c>
      <x:c r="D4" s="9" t="str">
        <x:v>Clock rule or unresolved condition</x:v>
      </x:c>
      <x:c r="E4" s="9" t="str">
        <x:v>Source IDs</x:v>
      </x:c>
      <x:c r="F4" s="9" t="str">
        <x:v>Facts to resolve</x:v>
      </x:c>
      <x:c r="G4" s="9" t="str">
        <x:v>Site decision</x:v>
      </x:c>
      <x:c r="H4" s="9" t="str">
        <x:v>Responsible official and alternate</x:v>
      </x:c>
      <x:c r="I4" s="9" t="str">
        <x:v>Verified recipient and channel</x:v>
      </x:c>
      <x:c r="J4" s="9" t="str">
        <x:v>Trigger timestamp and timezone</x:v>
      </x:c>
      <x:c r="K4" s="9" t="str">
        <x:v>Calculated deadline and basis</x:v>
      </x:c>
      <x:c r="L4" s="9" t="str">
        <x:v>Submitted time and receipt</x:v>
      </x:c>
      <x:c r="M4" s="9" t="str">
        <x:v>Follow-up requirement and owner</x:v>
      </x:c>
    </x:row>
    <x:row r="5" ht="110" customHeight="1">
      <x:c r="A5" s="14" t="str">
        <x:v>N-01</x:v>
      </x:c>
      <x:c r="B5" s="14" t="str">
        <x:v>Defense contract</x:v>
      </x:c>
      <x:c r="C5" s="14" t="str">
        <x:v>Covered incident under incorporated DFARS 252.204-7012</x:v>
      </x:c>
      <x:c r="D5" s="14" t="str">
        <x:v>Within 72 hours of discovery; preserve specified images and monitoring data at least 90 days from submission.</x:v>
      </x:c>
      <x:c r="E5" s="14" t="str">
        <x:v>M02</x:v>
      </x:c>
      <x:c r="F5" s="14" t="str">
        <x:v>Contract revision and covered system boundary</x:v>
      </x:c>
      <x:c r="G5" s="14" t="str">
        <x:v>Unresolved</x:v>
      </x:c>
      <x:c r="H5" s="14"/>
      <x:c r="I5" s="14"/>
      <x:c r="J5" s="14"/>
      <x:c r="K5" s="14"/>
      <x:c r="L5" s="14"/>
      <x:c r="M5" s="14"/>
    </x:row>
    <x:row r="6" ht="110" customHeight="1">
      <x:c r="A6" s="12" t="str">
        <x:v>N-02</x:v>
      </x:c>
      <x:c r="B6" s="12" t="str">
        <x:v>Indiana covered water/wastewater</x:v>
      </x:c>
      <x:c r="C6" s="12" t="str">
        <x:v>Actual or reasonably suspected cybersecurity breach under IC 13-18-16.5</x:v>
      </x:c>
      <x:c r="D6" s="12" t="str">
        <x:v>24 hours after discovery if operations impacted; two business days after discovery if not.</x:v>
      </x:c>
      <x:c r="E6" s="12" t="str">
        <x:v>W04</x:v>
      </x:c>
      <x:c r="F6" s="12" t="str">
        <x:v>Covered facility and statutory event definition</x:v>
      </x:c>
      <x:c r="G6" s="12" t="str">
        <x:v>Unresolved</x:v>
      </x:c>
      <x:c r="H6" s="12"/>
      <x:c r="I6" s="12"/>
      <x:c r="J6" s="12"/>
      <x:c r="K6" s="12"/>
      <x:c r="L6" s="12"/>
      <x:c r="M6" s="12"/>
    </x:row>
    <x:row r="7" ht="110" customHeight="1">
      <x:c r="A7" s="15" t="str">
        <x:v>N-03</x:v>
      </x:c>
      <x:c r="B7" s="15" t="str">
        <x:v>New York SPDES</x:v>
      </x:c>
      <x:c r="C7" s="15" t="str">
        <x:v>Cybersecurity incident under applicable SPDES rule</x:v>
      </x:c>
      <x:c r="D7" s="15" t="str">
        <x:v>Initial report as soon as possible and no later than 24 hours after awareness; follow-up within 30 days.</x:v>
      </x:c>
      <x:c r="E7" s="15" t="str">
        <x:v>W10 / W11</x:v>
      </x:c>
      <x:c r="F7" s="15" t="str">
        <x:v>Current rule definition permittee and reporting instructions</x:v>
      </x:c>
      <x:c r="G7" s="15" t="str">
        <x:v>Unresolved</x:v>
      </x:c>
      <x:c r="H7" s="15"/>
      <x:c r="I7" s="15"/>
      <x:c r="J7" s="15"/>
      <x:c r="K7" s="15"/>
      <x:c r="L7" s="15"/>
      <x:c r="M7" s="15"/>
    </x:row>
    <x:row r="8" ht="110" customHeight="1">
      <x:c r="A8" s="12" t="str">
        <x:v>N-04</x:v>
      </x:c>
      <x:c r="B8" s="12" t="str">
        <x:v>Power and energy</x:v>
      </x:c>
      <x:c r="C8" s="12" t="str">
        <x:v>Applicable DOE-417 event category</x:v>
      </x:c>
      <x:c r="D8" s="12" t="str">
        <x:v>Use the category-specific current form clock and follow-up instructions; do not assume a universal deadline.</x:v>
      </x:c>
      <x:c r="E8" s="12" t="str">
        <x:v>P04</x:v>
      </x:c>
      <x:c r="F8" s="12" t="str">
        <x:v>Entity event facts and current form category</x:v>
      </x:c>
      <x:c r="G8" s="12" t="str">
        <x:v>Unresolved</x:v>
      </x:c>
      <x:c r="H8" s="12"/>
      <x:c r="I8" s="12"/>
      <x:c r="J8" s="12"/>
      <x:c r="K8" s="12"/>
      <x:c r="L8" s="12"/>
      <x:c r="M8" s="12"/>
    </x:row>
    <x:row r="9" ht="110" customHeight="1">
      <x:c r="A9" s="15" t="str">
        <x:v>N-05</x:v>
      </x:c>
      <x:c r="B9" s="15" t="str">
        <x:v>Maritime</x:v>
      </x:c>
      <x:c r="C9" s="15" t="str">
        <x:v>Reportable incident or other applicable maritime reporting trigger</x:v>
      </x:c>
      <x:c r="D9" s="15" t="str">
        <x:v>Use current 33 CFR 101.305 and 101 Subpart F and approved plan; verify exact trigger channel and timing.</x:v>
      </x:c>
      <x:c r="E9" s="15" t="str">
        <x:v>T01</x:v>
      </x:c>
      <x:c r="F9" s="15" t="str">
        <x:v>Covered owner operator system and event definition</x:v>
      </x:c>
      <x:c r="G9" s="15" t="str">
        <x:v>Unresolved</x:v>
      </x:c>
      <x:c r="H9" s="15"/>
      <x:c r="I9" s="15"/>
      <x:c r="J9" s="15"/>
      <x:c r="K9" s="15"/>
      <x:c r="L9" s="15"/>
      <x:c r="M9" s="15"/>
    </x:row>
    <x:row r="10" ht="110" customHeight="1">
      <x:c r="A10" s="12" t="str">
        <x:v>N-06</x:v>
      </x:c>
      <x:c r="B10" s="12" t="str">
        <x:v>TSA rail pipeline aviation</x:v>
      </x:c>
      <x:c r="C10" s="12" t="str">
        <x:v>Trigger under current issued directive or security program</x:v>
      </x:c>
      <x:c r="D10" s="12" t="str">
        <x:v>Unresolved: public rail/pipeline copies expire May 2 2026; obtain current operator-issued instrument.</x:v>
      </x:c>
      <x:c r="E10" s="12" t="str">
        <x:v>T03 / T04 / T09</x:v>
      </x:c>
      <x:c r="F10" s="12" t="str">
        <x:v>Current notice directive amendment and approved plan</x:v>
      </x:c>
      <x:c r="G10" s="12" t="str">
        <x:v>Unresolved</x:v>
      </x:c>
      <x:c r="H10" s="12"/>
      <x:c r="I10" s="12"/>
      <x:c r="J10" s="12"/>
      <x:c r="K10" s="12"/>
      <x:c r="L10" s="12"/>
      <x:c r="M10" s="12"/>
    </x:row>
    <x:row r="11" ht="110" customHeight="1">
      <x:c r="A11" s="15" t="str">
        <x:v>N-07</x:v>
      </x:c>
      <x:c r="B11" s="15" t="str">
        <x:v>All sectors</x:v>
      </x:c>
      <x:c r="C11" s="15" t="str">
        <x:v>Potential CIRCIA coverage</x:v>
      </x:c>
      <x:c r="D11" s="15" t="str">
        <x:v>No active universal clock assigned. Effective final instrument and coverage were not established in this research.</x:v>
      </x:c>
      <x:c r="E11" s="15" t="str">
        <x:v>F05</x:v>
      </x:c>
      <x:c r="F11" s="15" t="str">
        <x:v>Current final rule effective date and entity coverage</x:v>
      </x:c>
      <x:c r="G11" s="15" t="str">
        <x:v>Unresolved</x:v>
      </x:c>
      <x:c r="H11" s="15"/>
      <x:c r="I11" s="15"/>
      <x:c r="J11" s="15"/>
      <x:c r="K11" s="15"/>
      <x:c r="L11" s="15"/>
      <x:c r="M11" s="15"/>
    </x:row>
    <x:row r="12" ht="110" customHeight="1">
      <x:c r="A12" s="12" t="str">
        <x:v>N-08</x:v>
      </x:c>
      <x:c r="B12" s="12" t="str">
        <x:v>Chemical or environmental event</x:v>
      </x:c>
      <x:c r="C12" s="12" t="str">
        <x:v>Applicable EPCRA CERCLA discharge or permit event</x:v>
      </x:c>
      <x:c r="D12" s="12" t="str">
        <x:v>EHS and counsel determine release threshold event start recipients and required immediate or other notice.</x:v>
      </x:c>
      <x:c r="E12" s="12" t="str">
        <x:v>F07</x:v>
      </x:c>
      <x:c r="F12" s="12" t="str">
        <x:v>Substance quantity release facts permits and governing instrument</x:v>
      </x:c>
      <x:c r="G12" s="12" t="str">
        <x:v>Unresolved</x:v>
      </x:c>
      <x:c r="H12" s="12"/>
      <x:c r="I12" s="12"/>
      <x:c r="J12" s="12"/>
      <x:c r="K12" s="12"/>
      <x:c r="L12" s="12"/>
      <x:c r="M12" s="12"/>
    </x:row>
    <x:row r="13" ht="110" customHeight="1">
      <x:c r="A13" s="20" t="str">
        <x:v>N-09</x:v>
      </x:c>
      <x:c r="B13" s="20" t="str">
        <x:v>State local public or private entity</x:v>
      </x:c>
      <x:c r="C13" s="20" t="str">
        <x:v>State incident breach utility emergency or contractual definition</x:v>
      </x:c>
      <x:c r="D13" s="20" t="str">
        <x:v>Create one additional row per applicable instrument; distinguish personal-data breach from operational disruption.</x:v>
      </x:c>
      <x:c r="E13" s="20" t="str">
        <x:v>S01-S50</x:v>
      </x:c>
      <x:c r="F13" s="20" t="str">
        <x:v>Actual state entity data event and contractual conditions</x:v>
      </x:c>
      <x:c r="G13" s="20" t="str">
        <x:v>Unresolved</x:v>
      </x:c>
      <x:c r="H13" s="20"/>
      <x:c r="I13" s="20"/>
      <x:c r="J13" s="20"/>
      <x:c r="K13" s="20"/>
      <x:c r="L13" s="20"/>
      <x:c r="M13" s="20"/>
    </x:row>
  </x:sheetData>
  <x:mergeCells>
    <x:mergeCell ref="A1:F1"/>
    <x:mergeCell ref="A2:F2"/>
  </x:mergeCells>
  <x:conditionalFormatting sqref="G5:G13">
    <x:cfRule type="containsText" dxfId="5" priority="1" operator="containsText" text="Unresolved"/>
  </x:conditionalFormatting>
  <x:dataValidations count="1">
    <x:dataValidation type="list" sqref="G5:G13">
      <x:formula1>"Unresolved,Applicable,Not applicable with reason"</x:formula1>
    </x:dataValidation>
  </x:dataValidations>
  <x:pageMargins left="0.7" right="0.7" top="0.75" bottom="0.75" header="0.3" footer="0.3"/>
  <x:tableParts count="1">
    <x:tablePart xmlns:r="http://schemas.openxmlformats.org/officeDocument/2006/relationships" r:id="R2cd4c3d7c5214aaf"/>
  </x:tableParts>
</x:worksheet>
</file>

<file path=xl/worksheets/sheet10.xml><?xml version="1.0" encoding="utf-8"?>
<x:worksheet xmlns:x="http://schemas.openxmlformats.org/spreadsheetml/2006/main">
  <x:sheetPr>
    <x:tabColor rgb="FF244D63"/>
  </x:sheetPr>
  <x:sheetViews>
    <x:sheetView showGridLines="0" workbookViewId="0">
      <x:pane xSplit="2" ySplit="4" topLeftCell="C5" activePane="bottomRight" state="frozen"/>
    </x:sheetView>
  </x:sheetViews>
  <x:sheetFormatPr defaultRowHeight="15"/>
  <x:cols>
    <x:col min="1" max="1" width="19" hidden="0" customWidth="1"/>
    <x:col min="2" max="2" width="55" hidden="0" customWidth="1"/>
    <x:col min="3" max="3" width="42" hidden="0" customWidth="1"/>
    <x:col min="4" max="4" width="65" hidden="0" customWidth="1"/>
    <x:col min="5" max="5" width="60" hidden="0" customWidth="1"/>
    <x:col min="6" max="6" width="65" hidden="0" customWidth="1"/>
    <x:col min="7" max="7" width="60" hidden="0" customWidth="1"/>
    <x:col min="8" max="8" width="60" hidden="0" customWidth="1"/>
    <x:col min="9" max="9" width="65" hidden="0" customWidth="1"/>
    <x:col min="10" max="10" width="42" hidden="0" customWidth="1"/>
    <x:col min="11" max="11" width="47" hidden="0" customWidth="1"/>
  </x:cols>
  <x:sheetData>
    <x:row r="1" ht="42" customHeight="1">
      <x:c r="A1" s="5" t="str">
        <x:v>Local duties</x:v>
      </x:c>
      <x:c r="B1" s="5"/>
      <x:c r="C1" s="5"/>
      <x:c r="D1" s="5"/>
      <x:c r="E1" s="5"/>
      <x:c r="F1" s="5"/>
      <x:c r="G1" s="3"/>
      <x:c r="H1" s="3"/>
      <x:c r="I1" s="3"/>
      <x:c r="J1" s="3"/>
      <x:c r="K1" s="3"/>
    </x:row>
    <x:row r="2" ht="58" customHeight="1">
      <x:c r="A2" s="7" t="str">
        <x:v>Complete a separate row for each facility and controlling local permit policy franchise lease contract grant or emergency authority. All local conclusions remain unresolved until supported.</x:v>
      </x:c>
      <x:c r="B2" s="7"/>
      <x:c r="C2" s="7"/>
      <x:c r="D2" s="7"/>
      <x:c r="E2" s="7"/>
      <x:c r="F2" s="7"/>
      <x:c r="G2" s="3"/>
      <x:c r="H2" s="3"/>
      <x:c r="I2" s="3"/>
      <x:c r="J2" s="3"/>
      <x:c r="K2" s="3"/>
    </x:row>
    <x:row r="3">
      <x:c r="A3" s="3"/>
      <x:c r="B3" s="3"/>
      <x:c r="C3" s="3"/>
      <x:c r="D3" s="3"/>
      <x:c r="E3" s="3"/>
      <x:c r="F3" s="3"/>
      <x:c r="G3" s="3"/>
      <x:c r="H3" s="3"/>
      <x:c r="I3" s="3"/>
      <x:c r="J3" s="3"/>
      <x:c r="K3" s="3"/>
    </x:row>
    <x:row r="4" ht="44" customHeight="1">
      <x:c r="A4" s="9" t="str">
        <x:v>Local record ID</x:v>
      </x:c>
      <x:c r="B4" s="9" t="str">
        <x:v>Facility address owner and operator</x:v>
      </x:c>
      <x:c r="C4" s="9" t="str">
        <x:v>City county other jurisdiction</x:v>
      </x:c>
      <x:c r="D4" s="9" t="str">
        <x:v>Authority and official source URL</x:v>
      </x:c>
      <x:c r="E4" s="9" t="str">
        <x:v>Instrument version and section</x:v>
      </x:c>
      <x:c r="F4" s="9" t="str">
        <x:v>Specific duty and exception</x:v>
      </x:c>
      <x:c r="G4" s="9" t="str">
        <x:v>Trigger and deadline rule</x:v>
      </x:c>
      <x:c r="H4" s="9" t="str">
        <x:v>Verified contact and channel</x:v>
      </x:c>
      <x:c r="I4" s="9" t="str">
        <x:v>Decision and evidence</x:v>
      </x:c>
      <x:c r="J4" s="9" t="str">
        <x:v>Decision owner and date</x:v>
      </x:c>
      <x:c r="K4" s="9" t="str">
        <x:v>Next review trigger</x:v>
      </x:c>
    </x:row>
    <x:row r="5" ht="110" customHeight="1">
      <x:c r="A5" s="14" t="str">
        <x:v>L-001</x:v>
      </x:c>
      <x:c r="B5" s="14"/>
      <x:c r="C5" s="14"/>
      <x:c r="D5" s="14"/>
      <x:c r="E5" s="14"/>
      <x:c r="F5" s="14"/>
      <x:c r="G5" s="14"/>
      <x:c r="H5" s="14"/>
      <x:c r="I5" s="14"/>
      <x:c r="J5" s="14"/>
      <x:c r="K5" s="14"/>
    </x:row>
    <x:row r="6" ht="110" customHeight="1">
      <x:c r="A6" s="12" t="str">
        <x:v>L-002</x:v>
      </x:c>
      <x:c r="B6" s="12"/>
      <x:c r="C6" s="12"/>
      <x:c r="D6" s="12"/>
      <x:c r="E6" s="12"/>
      <x:c r="F6" s="12"/>
      <x:c r="G6" s="12"/>
      <x:c r="H6" s="12"/>
      <x:c r="I6" s="12"/>
      <x:c r="J6" s="12"/>
      <x:c r="K6" s="12"/>
    </x:row>
    <x:row r="7" ht="110" customHeight="1">
      <x:c r="A7" s="15" t="str">
        <x:v>L-003</x:v>
      </x:c>
      <x:c r="B7" s="15"/>
      <x:c r="C7" s="15"/>
      <x:c r="D7" s="15"/>
      <x:c r="E7" s="15"/>
      <x:c r="F7" s="15"/>
      <x:c r="G7" s="15"/>
      <x:c r="H7" s="15"/>
      <x:c r="I7" s="15"/>
      <x:c r="J7" s="15"/>
      <x:c r="K7" s="15"/>
    </x:row>
    <x:row r="8" ht="110" customHeight="1">
      <x:c r="A8" s="12" t="str">
        <x:v>L-004</x:v>
      </x:c>
      <x:c r="B8" s="12"/>
      <x:c r="C8" s="12"/>
      <x:c r="D8" s="12"/>
      <x:c r="E8" s="12"/>
      <x:c r="F8" s="12"/>
      <x:c r="G8" s="12"/>
      <x:c r="H8" s="12"/>
      <x:c r="I8" s="12"/>
      <x:c r="J8" s="12"/>
      <x:c r="K8" s="12"/>
    </x:row>
    <x:row r="9" ht="110" customHeight="1">
      <x:c r="A9" s="15" t="str">
        <x:v>L-005</x:v>
      </x:c>
      <x:c r="B9" s="15"/>
      <x:c r="C9" s="15"/>
      <x:c r="D9" s="15"/>
      <x:c r="E9" s="15"/>
      <x:c r="F9" s="15"/>
      <x:c r="G9" s="15"/>
      <x:c r="H9" s="15"/>
      <x:c r="I9" s="15"/>
      <x:c r="J9" s="15"/>
      <x:c r="K9" s="15"/>
    </x:row>
    <x:row r="10" ht="110" customHeight="1">
      <x:c r="A10" s="12" t="str">
        <x:v>L-006</x:v>
      </x:c>
      <x:c r="B10" s="12"/>
      <x:c r="C10" s="12"/>
      <x:c r="D10" s="12"/>
      <x:c r="E10" s="12"/>
      <x:c r="F10" s="12"/>
      <x:c r="G10" s="12"/>
      <x:c r="H10" s="12"/>
      <x:c r="I10" s="12"/>
      <x:c r="J10" s="12"/>
      <x:c r="K10" s="12"/>
    </x:row>
    <x:row r="11" ht="110" customHeight="1">
      <x:c r="A11" s="15" t="str">
        <x:v>L-007</x:v>
      </x:c>
      <x:c r="B11" s="15"/>
      <x:c r="C11" s="15"/>
      <x:c r="D11" s="15"/>
      <x:c r="E11" s="15"/>
      <x:c r="F11" s="15"/>
      <x:c r="G11" s="15"/>
      <x:c r="H11" s="15"/>
      <x:c r="I11" s="15"/>
      <x:c r="J11" s="15"/>
      <x:c r="K11" s="15"/>
    </x:row>
    <x:row r="12" ht="110" customHeight="1">
      <x:c r="A12" s="12" t="str">
        <x:v>L-008</x:v>
      </x:c>
      <x:c r="B12" s="12"/>
      <x:c r="C12" s="12"/>
      <x:c r="D12" s="12"/>
      <x:c r="E12" s="12"/>
      <x:c r="F12" s="12"/>
      <x:c r="G12" s="12"/>
      <x:c r="H12" s="12"/>
      <x:c r="I12" s="12"/>
      <x:c r="J12" s="12"/>
      <x:c r="K12" s="12"/>
    </x:row>
    <x:row r="13" ht="110" customHeight="1">
      <x:c r="A13" s="15" t="str">
        <x:v>L-009</x:v>
      </x:c>
      <x:c r="B13" s="15"/>
      <x:c r="C13" s="15"/>
      <x:c r="D13" s="15"/>
      <x:c r="E13" s="15"/>
      <x:c r="F13" s="15"/>
      <x:c r="G13" s="15"/>
      <x:c r="H13" s="15"/>
      <x:c r="I13" s="15"/>
      <x:c r="J13" s="15"/>
      <x:c r="K13" s="15"/>
    </x:row>
    <x:row r="14" ht="110" customHeight="1">
      <x:c r="A14" s="12" t="str">
        <x:v>L-010</x:v>
      </x:c>
      <x:c r="B14" s="12"/>
      <x:c r="C14" s="12"/>
      <x:c r="D14" s="12"/>
      <x:c r="E14" s="12"/>
      <x:c r="F14" s="12"/>
      <x:c r="G14" s="12"/>
      <x:c r="H14" s="12"/>
      <x:c r="I14" s="12"/>
      <x:c r="J14" s="12"/>
      <x:c r="K14" s="12"/>
    </x:row>
    <x:row r="15" ht="110" customHeight="1">
      <x:c r="A15" s="15" t="str">
        <x:v>L-011</x:v>
      </x:c>
      <x:c r="B15" s="15"/>
      <x:c r="C15" s="15"/>
      <x:c r="D15" s="15"/>
      <x:c r="E15" s="15"/>
      <x:c r="F15" s="15"/>
      <x:c r="G15" s="15"/>
      <x:c r="H15" s="15"/>
      <x:c r="I15" s="15"/>
      <x:c r="J15" s="15"/>
      <x:c r="K15" s="15"/>
    </x:row>
    <x:row r="16" ht="110" customHeight="1">
      <x:c r="A16" s="12" t="str">
        <x:v>L-012</x:v>
      </x:c>
      <x:c r="B16" s="12"/>
      <x:c r="C16" s="12"/>
      <x:c r="D16" s="12"/>
      <x:c r="E16" s="12"/>
      <x:c r="F16" s="12"/>
      <x:c r="G16" s="12"/>
      <x:c r="H16" s="12"/>
      <x:c r="I16" s="12"/>
      <x:c r="J16" s="12"/>
      <x:c r="K16" s="12"/>
    </x:row>
    <x:row r="17" ht="110" customHeight="1">
      <x:c r="A17" s="15" t="str">
        <x:v>L-013</x:v>
      </x:c>
      <x:c r="B17" s="15"/>
      <x:c r="C17" s="15"/>
      <x:c r="D17" s="15"/>
      <x:c r="E17" s="15"/>
      <x:c r="F17" s="15"/>
      <x:c r="G17" s="15"/>
      <x:c r="H17" s="15"/>
      <x:c r="I17" s="15"/>
      <x:c r="J17" s="15"/>
      <x:c r="K17" s="15"/>
    </x:row>
    <x:row r="18" ht="110" customHeight="1">
      <x:c r="A18" s="12" t="str">
        <x:v>L-014</x:v>
      </x:c>
      <x:c r="B18" s="12"/>
      <x:c r="C18" s="12"/>
      <x:c r="D18" s="12"/>
      <x:c r="E18" s="12"/>
      <x:c r="F18" s="12"/>
      <x:c r="G18" s="12"/>
      <x:c r="H18" s="12"/>
      <x:c r="I18" s="12"/>
      <x:c r="J18" s="12"/>
      <x:c r="K18" s="12"/>
    </x:row>
    <x:row r="19" ht="110" customHeight="1">
      <x:c r="A19" s="15" t="str">
        <x:v>L-015</x:v>
      </x:c>
      <x:c r="B19" s="15"/>
      <x:c r="C19" s="15"/>
      <x:c r="D19" s="15"/>
      <x:c r="E19" s="15"/>
      <x:c r="F19" s="15"/>
      <x:c r="G19" s="15"/>
      <x:c r="H19" s="15"/>
      <x:c r="I19" s="15"/>
      <x:c r="J19" s="15"/>
      <x:c r="K19" s="15"/>
    </x:row>
    <x:row r="20" ht="110" customHeight="1">
      <x:c r="A20" s="12" t="str">
        <x:v>L-016</x:v>
      </x:c>
      <x:c r="B20" s="12"/>
      <x:c r="C20" s="12"/>
      <x:c r="D20" s="12"/>
      <x:c r="E20" s="12"/>
      <x:c r="F20" s="12"/>
      <x:c r="G20" s="12"/>
      <x:c r="H20" s="12"/>
      <x:c r="I20" s="12"/>
      <x:c r="J20" s="12"/>
      <x:c r="K20" s="12"/>
    </x:row>
    <x:row r="21" ht="110" customHeight="1">
      <x:c r="A21" s="15" t="str">
        <x:v>L-017</x:v>
      </x:c>
      <x:c r="B21" s="15"/>
      <x:c r="C21" s="15"/>
      <x:c r="D21" s="15"/>
      <x:c r="E21" s="15"/>
      <x:c r="F21" s="15"/>
      <x:c r="G21" s="15"/>
      <x:c r="H21" s="15"/>
      <x:c r="I21" s="15"/>
      <x:c r="J21" s="15"/>
      <x:c r="K21" s="15"/>
    </x:row>
    <x:row r="22" ht="110" customHeight="1">
      <x:c r="A22" s="12" t="str">
        <x:v>L-018</x:v>
      </x:c>
      <x:c r="B22" s="12"/>
      <x:c r="C22" s="12"/>
      <x:c r="D22" s="12"/>
      <x:c r="E22" s="12"/>
      <x:c r="F22" s="12"/>
      <x:c r="G22" s="12"/>
      <x:c r="H22" s="12"/>
      <x:c r="I22" s="12"/>
      <x:c r="J22" s="12"/>
      <x:c r="K22" s="12"/>
    </x:row>
    <x:row r="23" ht="110" customHeight="1">
      <x:c r="A23" s="15" t="str">
        <x:v>L-019</x:v>
      </x:c>
      <x:c r="B23" s="15"/>
      <x:c r="C23" s="15"/>
      <x:c r="D23" s="15"/>
      <x:c r="E23" s="15"/>
      <x:c r="F23" s="15"/>
      <x:c r="G23" s="15"/>
      <x:c r="H23" s="15"/>
      <x:c r="I23" s="15"/>
      <x:c r="J23" s="15"/>
      <x:c r="K23" s="15"/>
    </x:row>
    <x:row r="24" ht="110" customHeight="1">
      <x:c r="A24" s="12" t="str">
        <x:v>L-020</x:v>
      </x:c>
      <x:c r="B24" s="12"/>
      <x:c r="C24" s="12"/>
      <x:c r="D24" s="12"/>
      <x:c r="E24" s="12"/>
      <x:c r="F24" s="12"/>
      <x:c r="G24" s="12"/>
      <x:c r="H24" s="12"/>
      <x:c r="I24" s="12"/>
      <x:c r="J24" s="12"/>
      <x:c r="K24" s="12"/>
    </x:row>
    <x:row r="25" ht="110" customHeight="1">
      <x:c r="A25" s="15" t="str">
        <x:v>L-021</x:v>
      </x:c>
      <x:c r="B25" s="15"/>
      <x:c r="C25" s="15"/>
      <x:c r="D25" s="15"/>
      <x:c r="E25" s="15"/>
      <x:c r="F25" s="15"/>
      <x:c r="G25" s="15"/>
      <x:c r="H25" s="15"/>
      <x:c r="I25" s="15"/>
      <x:c r="J25" s="15"/>
      <x:c r="K25" s="15"/>
    </x:row>
    <x:row r="26" ht="110" customHeight="1">
      <x:c r="A26" s="12" t="str">
        <x:v>L-022</x:v>
      </x:c>
      <x:c r="B26" s="12"/>
      <x:c r="C26" s="12"/>
      <x:c r="D26" s="12"/>
      <x:c r="E26" s="12"/>
      <x:c r="F26" s="12"/>
      <x:c r="G26" s="12"/>
      <x:c r="H26" s="12"/>
      <x:c r="I26" s="12"/>
      <x:c r="J26" s="12"/>
      <x:c r="K26" s="12"/>
    </x:row>
    <x:row r="27" ht="110" customHeight="1">
      <x:c r="A27" s="15" t="str">
        <x:v>L-023</x:v>
      </x:c>
      <x:c r="B27" s="15"/>
      <x:c r="C27" s="15"/>
      <x:c r="D27" s="15"/>
      <x:c r="E27" s="15"/>
      <x:c r="F27" s="15"/>
      <x:c r="G27" s="15"/>
      <x:c r="H27" s="15"/>
      <x:c r="I27" s="15"/>
      <x:c r="J27" s="15"/>
      <x:c r="K27" s="15"/>
    </x:row>
    <x:row r="28" ht="110" customHeight="1">
      <x:c r="A28" s="12" t="str">
        <x:v>L-024</x:v>
      </x:c>
      <x:c r="B28" s="12"/>
      <x:c r="C28" s="12"/>
      <x:c r="D28" s="12"/>
      <x:c r="E28" s="12"/>
      <x:c r="F28" s="12"/>
      <x:c r="G28" s="12"/>
      <x:c r="H28" s="12"/>
      <x:c r="I28" s="12"/>
      <x:c r="J28" s="12"/>
      <x:c r="K28" s="12"/>
    </x:row>
    <x:row r="29" ht="110" customHeight="1">
      <x:c r="A29" s="20" t="str">
        <x:v>L-025</x:v>
      </x:c>
      <x:c r="B29" s="20"/>
      <x:c r="C29" s="20"/>
      <x:c r="D29" s="20"/>
      <x:c r="E29" s="20"/>
      <x:c r="F29" s="20"/>
      <x:c r="G29" s="20"/>
      <x:c r="H29" s="20"/>
      <x:c r="I29" s="20"/>
      <x:c r="J29" s="20"/>
      <x:c r="K29" s="20"/>
    </x:row>
  </x:sheetData>
  <x:mergeCells>
    <x:mergeCell ref="A1:F1"/>
    <x:mergeCell ref="A2:F2"/>
  </x:mergeCells>
  <x:pageMargins left="0.7" right="0.7" top="0.75" bottom="0.75" header="0.3" footer="0.3"/>
  <x:tableParts count="1">
    <x:tablePart xmlns:r="http://schemas.openxmlformats.org/officeDocument/2006/relationships" r:id="Rfdf2e723a2b0401e"/>
  </x:tableParts>
</x:worksheet>
</file>

<file path=xl/worksheets/sheet11.xml><?xml version="1.0" encoding="utf-8"?>
<x:worksheet xmlns:x="http://schemas.openxmlformats.org/spreadsheetml/2006/main">
  <x:sheetPr>
    <x:tabColor rgb="FF244D63"/>
  </x:sheetPr>
  <x:sheetViews>
    <x:sheetView showGridLines="0" workbookViewId="0">
      <x:pane xSplit="2" ySplit="4" topLeftCell="C5" activePane="bottomRight" state="frozen"/>
    </x:sheetView>
  </x:sheetViews>
  <x:sheetFormatPr defaultRowHeight="15"/>
  <x:cols>
    <x:col min="1" max="1" width="18" hidden="0" customWidth="1"/>
    <x:col min="2" max="2" width="26" hidden="0" customWidth="1"/>
    <x:col min="3" max="3" width="35" hidden="0" customWidth="1"/>
    <x:col min="4" max="4" width="95" hidden="0" customWidth="1"/>
    <x:col min="5" max="5" width="25" hidden="0" customWidth="1"/>
    <x:col min="6" max="6" width="33" hidden="0" customWidth="1"/>
    <x:col min="7" max="7" width="24" hidden="0" customWidth="1"/>
    <x:col min="8" max="8" width="65" hidden="0" customWidth="1"/>
    <x:col min="9" max="9" width="50" hidden="0" customWidth="1"/>
    <x:col min="10" max="10" width="65" hidden="0" customWidth="1"/>
    <x:col min="11" max="11" width="40" hidden="0" customWidth="1"/>
    <x:col min="12" max="12" width="55" hidden="0" customWidth="1"/>
  </x:cols>
  <x:sheetData>
    <x:row r="1" ht="42" customHeight="1">
      <x:c r="A1" s="5" t="str">
        <x:v>Recurring duties</x:v>
      </x:c>
      <x:c r="B1" s="5"/>
      <x:c r="C1" s="5"/>
      <x:c r="D1" s="5"/>
      <x:c r="E1" s="5"/>
      <x:c r="F1" s="5"/>
      <x:c r="G1" s="3"/>
      <x:c r="H1" s="3"/>
      <x:c r="I1" s="3"/>
      <x:c r="J1" s="3"/>
      <x:c r="K1" s="3"/>
      <x:c r="L1" s="3"/>
    </x:row>
    <x:row r="2" ht="58" customHeight="1">
      <x:c r="A2" s="7" t="str">
        <x:v>Conditional calendar prompts require signed applicability decisions and actual prior records. A historical milestone may already be due; do not reset it to the workbook date.</x:v>
      </x:c>
      <x:c r="B2" s="7"/>
      <x:c r="C2" s="7"/>
      <x:c r="D2" s="7"/>
      <x:c r="E2" s="7"/>
      <x:c r="F2" s="7"/>
      <x:c r="G2" s="3"/>
      <x:c r="H2" s="3"/>
      <x:c r="I2" s="3"/>
      <x:c r="J2" s="3"/>
      <x:c r="K2" s="3"/>
      <x:c r="L2" s="3"/>
    </x:row>
    <x:row r="3">
      <x:c r="A3" s="3"/>
      <x:c r="B3" s="3"/>
      <x:c r="C3" s="3"/>
      <x:c r="D3" s="3"/>
      <x:c r="E3" s="3"/>
      <x:c r="F3" s="3"/>
      <x:c r="G3" s="3"/>
      <x:c r="H3" s="3"/>
      <x:c r="I3" s="3"/>
      <x:c r="J3" s="3"/>
      <x:c r="K3" s="3"/>
      <x:c r="L3" s="3"/>
    </x:row>
    <x:row r="4" ht="44" customHeight="1">
      <x:c r="A4" s="9" t="str">
        <x:v>Calendar ID</x:v>
      </x:c>
      <x:c r="B4" s="9" t="str">
        <x:v>Potential sector</x:v>
      </x:c>
      <x:c r="C4" s="9" t="str">
        <x:v>Work item</x:v>
      </x:c>
      <x:c r="D4" s="9" t="str">
        <x:v>Calendar rule or milestone</x:v>
      </x:c>
      <x:c r="E4" s="9" t="str">
        <x:v>Source IDs</x:v>
      </x:c>
      <x:c r="F4" s="9" t="str">
        <x:v>Accountable role</x:v>
      </x:c>
      <x:c r="G4" s="9" t="str">
        <x:v>Site decision</x:v>
      </x:c>
      <x:c r="H4" s="9" t="str">
        <x:v>Facility instrument and boundary</x:v>
      </x:c>
      <x:c r="I4" s="9" t="str">
        <x:v>Last completed date and evidence</x:v>
      </x:c>
      <x:c r="J4" s="9" t="str">
        <x:v>Next due date and calculation basis</x:v>
      </x:c>
      <x:c r="K4" s="9" t="str">
        <x:v>Assigned person and alternate</x:v>
      </x:c>
      <x:c r="L4" s="9" t="str">
        <x:v>Completion receipt or approval</x:v>
      </x:c>
    </x:row>
    <x:row r="5" ht="110" customHeight="1">
      <x:c r="A5" s="14" t="str">
        <x:v>CAL-01</x:v>
      </x:c>
      <x:c r="B5" s="14" t="str">
        <x:v>Water</x:v>
      </x:c>
      <x:c r="C5" s="14" t="str">
        <x:v>AWIA RRA</x:v>
      </x:c>
      <x:c r="D5" s="14" t="str">
        <x:v>Five-year review/certification cycle; derive the next applicable cohort and actual history.</x:v>
      </x:c>
      <x:c r="E5" s="14" t="str">
        <x:v>W01 / W02</x:v>
      </x:c>
      <x:c r="F5" s="14" t="str">
        <x:v>Compliance owner</x:v>
      </x:c>
      <x:c r="G5" s="14" t="str">
        <x:v>Unresolved</x:v>
      </x:c>
      <x:c r="H5" s="14"/>
      <x:c r="I5" s="14"/>
      <x:c r="J5" s="14"/>
      <x:c r="K5" s="14"/>
      <x:c r="L5" s="14"/>
    </x:row>
    <x:row r="6" ht="110" customHeight="1">
      <x:c r="A6" s="12" t="str">
        <x:v>CAL-02</x:v>
      </x:c>
      <x:c r="B6" s="12" t="str">
        <x:v>Water</x:v>
      </x:c>
      <x:c r="C6" s="12" t="str">
        <x:v>AWIA ERP</x:v>
      </x:c>
      <x:c r="D6" s="12" t="str">
        <x:v>Within six months of actual RRA certification; a new assessment does not restart an existing clock.</x:v>
      </x:c>
      <x:c r="E6" s="12" t="str">
        <x:v>W01 / W02</x:v>
      </x:c>
      <x:c r="F6" s="12" t="str">
        <x:v>Compliance owner</x:v>
      </x:c>
      <x:c r="G6" s="12" t="str">
        <x:v>Unresolved</x:v>
      </x:c>
      <x:c r="H6" s="12"/>
      <x:c r="I6" s="12"/>
      <x:c r="J6" s="12"/>
      <x:c r="K6" s="12"/>
      <x:c r="L6" s="12"/>
    </x:row>
    <x:row r="7" ht="110" customHeight="1">
      <x:c r="A7" s="15" t="str">
        <x:v>CAL-03</x:v>
      </x:c>
      <x:c r="B7" s="15" t="str">
        <x:v>Water</x:v>
      </x:c>
      <x:c r="C7" s="15" t="str">
        <x:v>Indiana annual assessment</x:v>
      </x:c>
      <x:c r="D7" s="15" t="str">
        <x:v>Covered systems: December 31 2026 and annually; keep certification and reporter designation separate.</x:v>
      </x:c>
      <x:c r="E7" s="15" t="str">
        <x:v>W04</x:v>
      </x:c>
      <x:c r="F7" s="15" t="str">
        <x:v>Water system official</x:v>
      </x:c>
      <x:c r="G7" s="15" t="str">
        <x:v>Unresolved</x:v>
      </x:c>
      <x:c r="H7" s="15"/>
      <x:c r="I7" s="15"/>
      <x:c r="J7" s="15"/>
      <x:c r="K7" s="15"/>
      <x:c r="L7" s="15"/>
    </x:row>
    <x:row r="8" ht="110" customHeight="1">
      <x:c r="A8" s="12" t="str">
        <x:v>CAL-04</x:v>
      </x:c>
      <x:c r="B8" s="12" t="str">
        <x:v>Water</x:v>
      </x:c>
      <x:c r="C8" s="12" t="str">
        <x:v>Maryland maturity assessment</x:v>
      </x:c>
      <x:c r="D8" s="12" t="str">
        <x:v>Enhanced scope: first assessment July 1 2026 and every two years. Resolve actual certification submission instructions.</x:v>
      </x:c>
      <x:c r="E8" s="12" t="str">
        <x:v>W05 / W06</x:v>
      </x:c>
      <x:c r="F8" s="12" t="str">
        <x:v>Water or sewerage official</x:v>
      </x:c>
      <x:c r="G8" s="12" t="str">
        <x:v>Unresolved</x:v>
      </x:c>
      <x:c r="H8" s="12"/>
      <x:c r="I8" s="12"/>
      <x:c r="J8" s="12"/>
      <x:c r="K8" s="12"/>
      <x:c r="L8" s="12"/>
    </x:row>
    <x:row r="9" ht="110" customHeight="1">
      <x:c r="A9" s="15" t="str">
        <x:v>CAL-05</x:v>
      </x:c>
      <x:c r="B9" s="15" t="str">
        <x:v>Water</x:v>
      </x:c>
      <x:c r="C9" s="15" t="str">
        <x:v>New Jersey WQAA annual work</x:v>
      </x:c>
      <x:c r="D9" s="15" t="str">
        <x:v>Covered systems: annual controls assessment and December 31 certification; identify additional framework-update trigger.</x:v>
      </x:c>
      <x:c r="E9" s="15" t="str">
        <x:v>W07 / W08</x:v>
      </x:c>
      <x:c r="F9" s="15" t="str">
        <x:v>Water system official</x:v>
      </x:c>
      <x:c r="G9" s="15" t="str">
        <x:v>Unresolved</x:v>
      </x:c>
      <x:c r="H9" s="15"/>
      <x:c r="I9" s="15"/>
      <x:c r="J9" s="15"/>
      <x:c r="K9" s="15"/>
      <x:c r="L9" s="15"/>
    </x:row>
    <x:row r="10" ht="110" customHeight="1">
      <x:c r="A10" s="12" t="str">
        <x:v>CAL-06</x:v>
      </x:c>
      <x:c r="B10" s="12" t="str">
        <x:v>Water</x:v>
      </x:c>
      <x:c r="C10" s="12" t="str">
        <x:v>New York POTW transition</x:v>
      </x:c>
      <x:c r="D10" s="12" t="str">
        <x:v>Specified requirements March 11 2027; initial annual certification March 28 2027. Distinguish all-SPDES incident reporting already effective.</x:v>
      </x:c>
      <x:c r="E10" s="12" t="str">
        <x:v>W10 / W11</x:v>
      </x:c>
      <x:c r="F10" s="12" t="str">
        <x:v>Permittee compliance owner</x:v>
      </x:c>
      <x:c r="G10" s="12" t="str">
        <x:v>Unresolved</x:v>
      </x:c>
      <x:c r="H10" s="12"/>
      <x:c r="I10" s="12"/>
      <x:c r="J10" s="12"/>
      <x:c r="K10" s="12"/>
      <x:c r="L10" s="12"/>
    </x:row>
    <x:row r="11" ht="110" customHeight="1">
      <x:c r="A11" s="15" t="str">
        <x:v>CAL-07</x:v>
      </x:c>
      <x:c r="B11" s="15" t="str">
        <x:v>Power</x:v>
      </x:c>
      <x:c r="C11" s="15" t="str">
        <x:v>NERC requirement recurrence</x:v>
      </x:c>
      <x:c r="D11" s="15" t="str">
        <x:v>Resolve entity system requirement version implementation plan and each prescribed interval; no universal cycle entered.</x:v>
      </x:c>
      <x:c r="E11" s="15" t="str">
        <x:v>P01 / P03</x:v>
      </x:c>
      <x:c r="F11" s="15" t="str">
        <x:v>NERC compliance owner</x:v>
      </x:c>
      <x:c r="G11" s="15" t="str">
        <x:v>Unresolved</x:v>
      </x:c>
      <x:c r="H11" s="15"/>
      <x:c r="I11" s="15"/>
      <x:c r="J11" s="15"/>
      <x:c r="K11" s="15"/>
      <x:c r="L11" s="15"/>
    </x:row>
    <x:row r="12" ht="110" customHeight="1">
      <x:c r="A12" s="12" t="str">
        <x:v>CAL-08</x:v>
      </x:c>
      <x:c r="B12" s="12" t="str">
        <x:v>Manufacturing</x:v>
      </x:c>
      <x:c r="C12" s="12" t="str">
        <x:v>PSM compliance audit</x:v>
      </x:c>
      <x:c r="D12" s="12" t="str">
        <x:v>Covered PSM processes: evaluate program compliance at least every three years; not a general cybersecurity audit.</x:v>
      </x:c>
      <x:c r="E12" s="12" t="str">
        <x:v>M01</x:v>
      </x:c>
      <x:c r="F12" s="12" t="str">
        <x:v>Process safety owner</x:v>
      </x:c>
      <x:c r="G12" s="12" t="str">
        <x:v>Unresolved</x:v>
      </x:c>
      <x:c r="H12" s="12"/>
      <x:c r="I12" s="12"/>
      <x:c r="J12" s="12"/>
      <x:c r="K12" s="12"/>
      <x:c r="L12" s="12"/>
    </x:row>
    <x:row r="13" ht="110" customHeight="1">
      <x:c r="A13" s="15" t="str">
        <x:v>CAL-09</x:v>
      </x:c>
      <x:c r="B13" s="15" t="str">
        <x:v>Maritime</x:v>
      </x:c>
      <x:c r="C13" s="15" t="str">
        <x:v>Initial principal milestones</x:v>
      </x:c>
      <x:c r="D13" s="15" t="str">
        <x:v>Covered operators: CySO designation assessment and plan submission July 16 2027; check current amendments and exceptions.</x:v>
      </x:c>
      <x:c r="E13" s="15" t="str">
        <x:v>T01 / T02</x:v>
      </x:c>
      <x:c r="F13" s="15" t="str">
        <x:v>Owner operator and CySO</x:v>
      </x:c>
      <x:c r="G13" s="15" t="str">
        <x:v>Unresolved</x:v>
      </x:c>
      <x:c r="H13" s="15"/>
      <x:c r="I13" s="15"/>
      <x:c r="J13" s="15"/>
      <x:c r="K13" s="15"/>
      <x:c r="L13" s="15"/>
    </x:row>
    <x:row r="14" ht="110" customHeight="1">
      <x:c r="A14" s="12" t="str">
        <x:v>CAL-10</x:v>
      </x:c>
      <x:c r="B14" s="12" t="str">
        <x:v>Maritime</x:v>
      </x:c>
      <x:c r="C14" s="12" t="str">
        <x:v>Personnel training</x:v>
      </x:c>
      <x:c r="D14" s="12" t="str">
        <x:v>Initial general/key-personnel milestone January 12 2026; annual recurrence. New personnel within five days of access and at most 30 days from hire.</x:v>
      </x:c>
      <x:c r="E14" s="12" t="str">
        <x:v>T01 / T10</x:v>
      </x:c>
      <x:c r="F14" s="12" t="str">
        <x:v>CySO and personnel owner</x:v>
      </x:c>
      <x:c r="G14" s="12" t="str">
        <x:v>Unresolved</x:v>
      </x:c>
      <x:c r="H14" s="12"/>
      <x:c r="I14" s="12"/>
      <x:c r="J14" s="12"/>
      <x:c r="K14" s="12"/>
      <x:c r="L14" s="12"/>
    </x:row>
    <x:row r="15" ht="110" customHeight="1">
      <x:c r="A15" s="15" t="str">
        <x:v>CAL-11</x:v>
      </x:c>
      <x:c r="B15" s="15" t="str">
        <x:v>Maritime</x:v>
      </x:c>
      <x:c r="C15" s="15" t="str">
        <x:v>Assessment</x:v>
      </x:c>
      <x:c r="D15" s="15" t="str">
        <x:v>Annually after initial assessment and sooner upon ownership/operatorship change; apply current compliance schedule.</x:v>
      </x:c>
      <x:c r="E15" s="15" t="str">
        <x:v>T01 / T10</x:v>
      </x:c>
      <x:c r="F15" s="15" t="str">
        <x:v>CySO</x:v>
      </x:c>
      <x:c r="G15" s="15" t="str">
        <x:v>Unresolved</x:v>
      </x:c>
      <x:c r="H15" s="15"/>
      <x:c r="I15" s="15"/>
      <x:c r="J15" s="15"/>
      <x:c r="K15" s="15"/>
      <x:c r="L15" s="15"/>
    </x:row>
    <x:row r="16" ht="110" customHeight="1">
      <x:c r="A16" s="12" t="str">
        <x:v>CAL-12</x:v>
      </x:c>
      <x:c r="B16" s="12" t="str">
        <x:v>Maritime</x:v>
      </x:c>
      <x:c r="C16" s="12" t="str">
        <x:v>Plan and implementation audit</x:v>
      </x:c>
      <x:c r="D16" s="12" t="str">
        <x:v>Annual audit under 101.625 d 3 with updates where necessary; apply current compliance schedule.</x:v>
      </x:c>
      <x:c r="E16" s="12" t="str">
        <x:v>T10</x:v>
      </x:c>
      <x:c r="F16" s="12" t="str">
        <x:v>CySO</x:v>
      </x:c>
      <x:c r="G16" s="12" t="str">
        <x:v>Unresolved</x:v>
      </x:c>
      <x:c r="H16" s="12"/>
      <x:c r="I16" s="12"/>
      <x:c r="J16" s="12"/>
      <x:c r="K16" s="12"/>
      <x:c r="L16" s="12"/>
    </x:row>
    <x:row r="17" ht="110" customHeight="1">
      <x:c r="A17" s="15" t="str">
        <x:v>CAL-13</x:v>
      </x:c>
      <x:c r="B17" s="15" t="str">
        <x:v>Maritime</x:v>
      </x:c>
      <x:c r="C17" s="15" t="str">
        <x:v>Drills</x:v>
      </x:c>
      <x:c r="D17" s="15" t="str">
        <x:v>At least two drills within each 12 months; retain scenario participation and corrective records.</x:v>
      </x:c>
      <x:c r="E17" s="15" t="str">
        <x:v>T01 / T10</x:v>
      </x:c>
      <x:c r="F17" s="15" t="str">
        <x:v>CySO</x:v>
      </x:c>
      <x:c r="G17" s="15" t="str">
        <x:v>Unresolved</x:v>
      </x:c>
      <x:c r="H17" s="15"/>
      <x:c r="I17" s="15"/>
      <x:c r="J17" s="15"/>
      <x:c r="K17" s="15"/>
      <x:c r="L17" s="15"/>
    </x:row>
    <x:row r="18" ht="110" customHeight="1">
      <x:c r="A18" s="12" t="str">
        <x:v>CAL-14</x:v>
      </x:c>
      <x:c r="B18" s="12" t="str">
        <x:v>Maritime</x:v>
      </x:c>
      <x:c r="C18" s="12" t="str">
        <x:v>Exercise</x:v>
      </x:c>
      <x:c r="D18" s="12" t="str">
        <x:v>Each calendar year with no more than 18 months between exercises; retain lessons and corrective owners.</x:v>
      </x:c>
      <x:c r="E18" s="12" t="str">
        <x:v>T01 / T10</x:v>
      </x:c>
      <x:c r="F18" s="12" t="str">
        <x:v>CySO</x:v>
      </x:c>
      <x:c r="G18" s="12" t="str">
        <x:v>Unresolved</x:v>
      </x:c>
      <x:c r="H18" s="12"/>
      <x:c r="I18" s="12"/>
      <x:c r="J18" s="12"/>
      <x:c r="K18" s="12"/>
      <x:c r="L18" s="12"/>
    </x:row>
    <x:row r="19" ht="110" customHeight="1">
      <x:c r="A19" s="15" t="str">
        <x:v>CAL-15</x:v>
      </x:c>
      <x:c r="B19" s="15" t="str">
        <x:v>Maritime</x:v>
      </x:c>
      <x:c r="C19" s="15" t="str">
        <x:v>Penetration test</x:v>
      </x:c>
      <x:c r="D19" s="15" t="str">
        <x:v>In conjunction with applicable plan submission and five-year renewal; obtain a safe authorized method and approved treatment of constraints.</x:v>
      </x:c>
      <x:c r="E19" s="15" t="str">
        <x:v>T01</x:v>
      </x:c>
      <x:c r="F19" s="15" t="str">
        <x:v>CySO and technical lead</x:v>
      </x:c>
      <x:c r="G19" s="15" t="str">
        <x:v>Unresolved</x:v>
      </x:c>
      <x:c r="H19" s="15"/>
      <x:c r="I19" s="15"/>
      <x:c r="J19" s="15"/>
      <x:c r="K19" s="15"/>
      <x:c r="L19" s="15"/>
    </x:row>
    <x:row r="20" ht="110" customHeight="1">
      <x:c r="A20" s="13" t="str">
        <x:v>CAL-16</x:v>
      </x:c>
      <x:c r="B20" s="13" t="str">
        <x:v>All sectors</x:v>
      </x:c>
      <x:c r="C20" s="13" t="str">
        <x:v>Change-triggered reassessment</x:v>
      </x:c>
      <x:c r="D20" s="13" t="str">
        <x:v>Review after material process architecture owner access contract permit or regulator changes using the controlling instrument.</x:v>
      </x:c>
      <x:c r="E20" s="13" t="str">
        <x:v>F01 / F03</x:v>
      </x:c>
      <x:c r="F20" s="13" t="str">
        <x:v>Operating and compliance owners</x:v>
      </x:c>
      <x:c r="G20" s="13" t="str">
        <x:v>Unresolved</x:v>
      </x:c>
      <x:c r="H20" s="13"/>
      <x:c r="I20" s="13"/>
      <x:c r="J20" s="13"/>
      <x:c r="K20" s="13"/>
      <x:c r="L20" s="13"/>
    </x:row>
  </x:sheetData>
  <x:mergeCells>
    <x:mergeCell ref="A1:F1"/>
    <x:mergeCell ref="A2:F2"/>
  </x:mergeCells>
  <x:conditionalFormatting sqref="G5:G20">
    <x:cfRule type="containsText" dxfId="6" priority="1" operator="containsText" text="Unresolved"/>
  </x:conditionalFormatting>
  <x:dataValidations count="1">
    <x:dataValidation type="list" sqref="G5:G20">
      <x:formula1>"Unresolved,Applicable,Not applicable with reason"</x:formula1>
    </x:dataValidation>
  </x:dataValidations>
  <x:pageMargins left="0.7" right="0.7" top="0.75" bottom="0.75" header="0.3" footer="0.3"/>
  <x:tableParts count="1">
    <x:tablePart xmlns:r="http://schemas.openxmlformats.org/officeDocument/2006/relationships" r:id="R27258a183ba349b3"/>
  </x:tableParts>
</x:worksheet>
</file>

<file path=xl/worksheets/sheet12.xml><?xml version="1.0" encoding="utf-8"?>
<x:worksheet xmlns:x="http://schemas.openxmlformats.org/spreadsheetml/2006/main">
  <x:sheetPr>
    <x:tabColor rgb="FF244D63"/>
  </x:sheetPr>
  <x:sheetViews>
    <x:sheetView showGridLines="0" workbookViewId="0">
      <x:pane xSplit="2" ySplit="4" topLeftCell="C5" activePane="bottomRight" state="frozen"/>
    </x:sheetView>
  </x:sheetViews>
  <x:sheetFormatPr defaultRowHeight="15"/>
  <x:cols>
    <x:col min="1" max="1" width="15" hidden="0" customWidth="1"/>
    <x:col min="2" max="2" width="65" hidden="0" customWidth="1"/>
    <x:col min="3" max="3" width="42" hidden="0" customWidth="1"/>
    <x:col min="4" max="4" width="34" hidden="0" customWidth="1"/>
    <x:col min="5" max="5" width="75" hidden="0" customWidth="1"/>
    <x:col min="6" max="6" width="90" hidden="0" customWidth="1"/>
    <x:col min="7" max="7" width="80" hidden="0" customWidth="1"/>
    <x:col min="8" max="8" width="19" hidden="0" customWidth="1"/>
  </x:cols>
  <x:sheetData>
    <x:row r="1" ht="42" customHeight="1">
      <x:c r="A1" s="5" t="str">
        <x:v>Sources</x:v>
      </x:c>
      <x:c r="B1" s="5"/>
      <x:c r="C1" s="5"/>
      <x:c r="D1" s="5"/>
      <x:c r="E1" s="5"/>
      <x:c r="F1" s="5"/>
      <x:c r="G1" s="3"/>
      <x:c r="H1" s="3"/>
    </x:row>
    <x:row r="2" ht="58" customHeight="1">
      <x:c r="A2" s="7" t="str">
        <x:v>Citations identify authorities and publications, not a facility determination. Restricted retrieval, draft status and expiry are retained. Checked October 15 2026.</x:v>
      </x:c>
      <x:c r="B2" s="7"/>
      <x:c r="C2" s="7"/>
      <x:c r="D2" s="7"/>
      <x:c r="E2" s="7"/>
      <x:c r="F2" s="7"/>
      <x:c r="G2" s="3"/>
      <x:c r="H2" s="3"/>
    </x:row>
    <x:row r="3">
      <x:c r="A3" s="3"/>
      <x:c r="B3" s="3"/>
      <x:c r="C3" s="3"/>
      <x:c r="D3" s="3"/>
      <x:c r="E3" s="3"/>
      <x:c r="F3" s="3"/>
      <x:c r="G3" s="3"/>
      <x:c r="H3" s="3"/>
    </x:row>
    <x:row r="4" ht="44" customHeight="1">
      <x:c r="A4" s="9" t="str">
        <x:v>Source ID</x:v>
      </x:c>
      <x:c r="B4" s="9" t="str">
        <x:v>Title</x:v>
      </x:c>
      <x:c r="C4" s="9" t="str">
        <x:v>Publisher</x:v>
      </x:c>
      <x:c r="D4" s="9" t="str">
        <x:v>Source status</x:v>
      </x:c>
      <x:c r="E4" s="9" t="str">
        <x:v>Relevant locator</x:v>
      </x:c>
      <x:c r="F4" s="9" t="str">
        <x:v>Retrieval or interpretation limit</x:v>
      </x:c>
      <x:c r="G4" s="9" t="str">
        <x:v>Official or publisher URL</x:v>
      </x:c>
      <x:c r="H4" s="9" t="str">
        <x:v>Checked date</x:v>
      </x:c>
    </x:row>
    <x:row r="5" ht="110" customHeight="1">
      <x:c r="A5" s="14" t="str">
        <x:v>F01</x:v>
      </x:c>
      <x:c r="B5" s="14" t="str">
        <x:v>Guide to Operational Technology Security Revision 3</x:v>
      </x:c>
      <x:c r="C5" s="14" t="str">
        <x:v>NIST</x:v>
      </x:c>
      <x:c r="D5" s="14" t="str">
        <x:v>Final guidance</x:v>
      </x:c>
      <x:c r="E5" s="14" t="str">
        <x:v>September 2023 final publication; chapters 4 through 6 and OT control tailoring</x:v>
      </x:c>
      <x:c r="F5" s="14" t="str"/>
      <x:c r="G5" s="14" t="str">
        <x:v>https://csrc.nist.gov/pubs/sp/800/82/r3/final</x:v>
      </x:c>
      <x:c r="H5" s="14" t="str">
        <x:v>2026-10-15</x:v>
      </x:c>
    </x:row>
    <x:row r="6" ht="110" customHeight="1">
      <x:c r="A6" s="12" t="str">
        <x:v>F02</x:v>
      </x:c>
      <x:c r="B6" s="12" t="str">
        <x:v>Guide to Operational Technology Security Revision 4</x:v>
      </x:c>
      <x:c r="C6" s="12" t="str">
        <x:v>NIST</x:v>
      </x:c>
      <x:c r="D6" s="12" t="str">
        <x:v>Draft guidance</x:v>
      </x:c>
      <x:c r="E6" s="12" t="str">
        <x:v>September 21 2026 initial public draft</x:v>
      </x:c>
      <x:c r="F6" s="12" t="str">
        <x:v>Revision 4 is not the final baseline in this edition.</x:v>
      </x:c>
      <x:c r="G6" s="12" t="str">
        <x:v>https://csrc.nist.gov/pubs/sp/800/82/r4/ipd</x:v>
      </x:c>
      <x:c r="H6" s="12" t="str">
        <x:v>2026-10-15</x:v>
      </x:c>
    </x:row>
    <x:row r="7" ht="110" customHeight="1">
      <x:c r="A7" s="15" t="str">
        <x:v>F03</x:v>
      </x:c>
      <x:c r="B7" s="15" t="str">
        <x:v>Technical Guide to Information Security Testing and Assessment</x:v>
      </x:c>
      <x:c r="C7" s="15" t="str">
        <x:v>NIST</x:v>
      </x:c>
      <x:c r="D7" s="15" t="str">
        <x:v>Final guidance</x:v>
      </x:c>
      <x:c r="E7" s="15" t="str">
        <x:v>Assessment planning and rules of engagement</x:v>
      </x:c>
      <x:c r="F7" s="15" t="str">
        <x:v>Apply OT operating constraints; this IT testing guide does not authorize production testing.</x:v>
      </x:c>
      <x:c r="G7" s="15" t="str">
        <x:v>https://csrc.nist.gov/pubs/sp/800/115/final</x:v>
      </x:c>
      <x:c r="H7" s="15" t="str">
        <x:v>2026-10-15</x:v>
      </x:c>
    </x:row>
    <x:row r="8" ht="110" customHeight="1">
      <x:c r="A8" s="12" t="str">
        <x:v>F04</x:v>
      </x:c>
      <x:c r="B8" s="12" t="str">
        <x:v>Incident Response Recommendations and Considerations Revision 3</x:v>
      </x:c>
      <x:c r="C8" s="12" t="str">
        <x:v>NIST</x:v>
      </x:c>
      <x:c r="D8" s="12" t="str">
        <x:v>Final guidance</x:v>
      </x:c>
      <x:c r="E8" s="12" t="str">
        <x:v>April 2025 final publication</x:v>
      </x:c>
      <x:c r="F8" s="12" t="str"/>
      <x:c r="G8" s="12" t="str">
        <x:v>https://csrc.nist.gov/pubs/sp/800/61/r3/final</x:v>
      </x:c>
      <x:c r="H8" s="12" t="str">
        <x:v>2026-10-15</x:v>
      </x:c>
    </x:row>
    <x:row r="9" ht="110" customHeight="1">
      <x:c r="A9" s="15" t="str">
        <x:v>F05</x:v>
      </x:c>
      <x:c r="B9" s="15" t="str">
        <x:v>CIRCIA public rulemaking notice</x:v>
      </x:c>
      <x:c r="C9" s="15" t="str">
        <x:v>CISA and Federal Register</x:v>
      </x:c>
      <x:c r="D9" s="15" t="str">
        <x:v>Rulemaking record</x:v>
      </x:c>
      <x:c r="E9" s="15" t="str">
        <x:v>2026 notice referring to the proposed rule and further town halls</x:v>
      </x:c>
      <x:c r="F9" s="15" t="str">
        <x:v>This notice does not establish an effective final reporting rule. A current final rule was not established in this research.</x:v>
      </x:c>
      <x:c r="G9" s="15" t="str">
        <x:v>https://public-inspection.federalregister.gov/2026-10417.pdf</x:v>
      </x:c>
      <x:c r="H9" s="15" t="str">
        <x:v>2026-10-15</x:v>
      </x:c>
    </x:row>
    <x:row r="10" ht="110" customHeight="1">
      <x:c r="A10" s="12" t="str">
        <x:v>F06</x:v>
      </x:c>
      <x:c r="B10" s="12" t="str">
        <x:v>State Plans</x:v>
      </x:c>
      <x:c r="C10" s="12" t="str">
        <x:v>OSHA</x:v>
      </x:c>
      <x:c r="D10" s="12" t="str">
        <x:v>Jurisdiction directory</x:v>
      </x:c>
      <x:c r="E10" s="12" t="str">
        <x:v>State and federal occupational safety jurisdiction</x:v>
      </x:c>
      <x:c r="F10" s="12" t="str">
        <x:v>Check public employee coverage and industry exceptions for the actual workplace.</x:v>
      </x:c>
      <x:c r="G10" s="12" t="str">
        <x:v>https://www.osha.gov/stateplans/</x:v>
      </x:c>
      <x:c r="H10" s="12" t="str">
        <x:v>2026-10-15</x:v>
      </x:c>
    </x:row>
    <x:row r="11" ht="110" customHeight="1">
      <x:c r="A11" s="15" t="str">
        <x:v>F07</x:v>
      </x:c>
      <x:c r="B11" s="15" t="str">
        <x:v>Emergency Release Notifications under EPCRA</x:v>
      </x:c>
      <x:c r="C11" s="15" t="str">
        <x:v>EPA</x:v>
      </x:c>
      <x:c r="D11" s="15" t="str">
        <x:v>Agency guidance</x:v>
      </x:c>
      <x:c r="E11" s="15" t="str">
        <x:v>EPCRA 304 and CERCLA release notification</x:v>
      </x:c>
      <x:c r="F11" s="15" t="str">
        <x:v>Chemical thresholds, release facts and recipients require a separate EHS determination.</x:v>
      </x:c>
      <x:c r="G11" s="15" t="str">
        <x:v>https://www.epa.gov/epcra/epcra-emergency-release-notifications</x:v>
      </x:c>
      <x:c r="H11" s="15" t="str">
        <x:v>2026-10-15</x:v>
      </x:c>
    </x:row>
    <x:row r="12" ht="110" customHeight="1">
      <x:c r="A12" s="12" t="str">
        <x:v>F08</x:v>
      </x:c>
      <x:c r="B12" s="12" t="str">
        <x:v>ISA IEC 62443 Series of Standards</x:v>
      </x:c>
      <x:c r="C12" s="12" t="str">
        <x:v>ISA</x:v>
      </x:c>
      <x:c r="D12" s="12" t="str">
        <x:v>Standards publisher overview</x:v>
      </x:c>
      <x:c r="E12" s="12" t="str">
        <x:v>Published series and applicable parts</x:v>
      </x:c>
      <x:c r="F12" s="12" t="str">
        <x:v>Full normative texts were not obtained. No clause-level conformity or security level is certified here.</x:v>
      </x:c>
      <x:c r="G12" s="12" t="str">
        <x:v>https://www.isa.org/standards-and-publications/isa-standards/isa-iec-62443-series-of-standards</x:v>
      </x:c>
      <x:c r="H12" s="12" t="str">
        <x:v>2026-10-15</x:v>
      </x:c>
    </x:row>
    <x:row r="13" ht="110" customHeight="1">
      <x:c r="A13" s="15" t="str">
        <x:v>R01</x:v>
      </x:c>
      <x:c r="B13" s="15" t="str">
        <x:v>A survey of cyber security management in industrial control systems</x:v>
      </x:c>
      <x:c r="C13" s="15" t="str">
        <x:v>Knowles and colleagues in International Journal of Critical Infrastructure Protection</x:v>
      </x:c>
      <x:c r="D13" s="15" t="str">
        <x:v>Peer reviewed research</x:v>
      </x:c>
      <x:c r="E13" s="15" t="str">
        <x:v>Volume 9 June 2015 pages 52 to 80</x:v>
      </x:c>
      <x:c r="F13" s="15" t="str">
        <x:v>Used for qualitative management context, not contemporary law or numeric effectiveness claims.</x:v>
      </x:c>
      <x:c r="G13" s="15" t="str">
        <x:v>https://doi.org/10.1016/j.ijcip.2015.02.002</x:v>
      </x:c>
      <x:c r="H13" s="15" t="str">
        <x:v>2026-10-15</x:v>
      </x:c>
    </x:row>
    <x:row r="14" ht="110" customHeight="1">
      <x:c r="A14" s="12" t="str">
        <x:v>R02</x:v>
      </x:c>
      <x:c r="B14" s="12" t="str">
        <x:v>Threat modeling of industrial control systems A systematic literature review</x:v>
      </x:c>
      <x:c r="C14" s="12" t="str">
        <x:v>Computers and Security</x:v>
      </x:c>
      <x:c r="D14" s="12" t="str">
        <x:v>Peer reviewed research</x:v>
      </x:c>
      <x:c r="E14" s="12" t="str">
        <x:v>Volume 136 January 2024 article 103543</x:v>
      </x:c>
      <x:c r="F14" s="12" t="str">
        <x:v>Supports structured threat modeling; it does not validate a specific plant assessment.</x:v>
      </x:c>
      <x:c r="G14" s="12" t="str">
        <x:v>https://doi.org/10.1016/j.cose.2023.103543</x:v>
      </x:c>
      <x:c r="H14" s="12" t="str">
        <x:v>2026-10-15</x:v>
      </x:c>
    </x:row>
    <x:row r="15" ht="110" customHeight="1">
      <x:c r="A15" s="15" t="str">
        <x:v>R03</x:v>
      </x:c>
      <x:c r="B15" s="15" t="str">
        <x:v>ICSSIM A framework for building industrial control systems security testbeds</x:v>
      </x:c>
      <x:c r="C15" s="15" t="str">
        <x:v>Computers in Industry</x:v>
      </x:c>
      <x:c r="D15" s="15" t="str">
        <x:v>Peer reviewed research</x:v>
      </x:c>
      <x:c r="E15" s="15" t="str">
        <x:v>Volume 148 June 2023 article 103906</x:v>
      </x:c>
      <x:c r="F15" s="15" t="str">
        <x:v>Laboratory results do not establish safety or coverage on installed production equipment.</x:v>
      </x:c>
      <x:c r="G15" s="15" t="str">
        <x:v>https://doi.org/10.1016/j.compind.2023.103906</x:v>
      </x:c>
      <x:c r="H15" s="15" t="str">
        <x:v>2026-10-15</x:v>
      </x:c>
    </x:row>
    <x:row r="16" ht="110" customHeight="1">
      <x:c r="A16" s="12" t="str">
        <x:v>W01</x:v>
      </x:c>
      <x:c r="B16" s="12" t="str">
        <x:v>AWIA Section 2013 and SDWA Section 1433</x:v>
      </x:c>
      <x:c r="C16" s="12" t="str">
        <x:v>EPA</x:v>
      </x:c>
      <x:c r="D16" s="12" t="str">
        <x:v>Agency implementation guidance</x:v>
      </x:c>
      <x:c r="E16" s="12" t="str">
        <x:v>Covered systems; RRA and ERP content; certification cycles</x:v>
      </x:c>
      <x:c r="F16" s="12" t="str"/>
      <x:c r="G16" s="12" t="str">
        <x:v>https://www.epa.gov/waterresilience/awia-section-2013</x:v>
      </x:c>
      <x:c r="H16" s="12" t="str">
        <x:v>2026-10-15</x:v>
      </x:c>
    </x:row>
    <x:row r="17" ht="110" customHeight="1">
      <x:c r="A17" s="15" t="str">
        <x:v>W02</x:v>
      </x:c>
      <x:c r="B17" s="15" t="str">
        <x:v>Certification of Risk and Resilience Assessments and Emergency Response Plans</x:v>
      </x:c>
      <x:c r="C17" s="15" t="str">
        <x:v>EPA</x:v>
      </x:c>
      <x:c r="D17" s="15" t="str">
        <x:v>Agency implementation guidance</x:v>
      </x:c>
      <x:c r="E17" s="15" t="str">
        <x:v>Certification and secure retention of actual plans</x:v>
      </x:c>
      <x:c r="F17" s="15" t="str"/>
      <x:c r="G17" s="15" t="str">
        <x:v>https://www.epa.gov/waterresilience/how-certify-your-risk-and-resilience-assessment-or-emergency-response-plan</x:v>
      </x:c>
      <x:c r="H17" s="15" t="str">
        <x:v>2026-10-15</x:v>
      </x:c>
    </x:row>
    <x:row r="18" ht="110" customHeight="1">
      <x:c r="A18" s="12" t="str">
        <x:v>W03</x:v>
      </x:c>
      <x:c r="B18" s="12" t="str">
        <x:v>Emergency Response Plan Templates for Drinking Water and Wastewater</x:v>
      </x:c>
      <x:c r="C18" s="12" t="str">
        <x:v>EPA</x:v>
      </x:c>
      <x:c r="D18" s="12" t="str">
        <x:v>Agency guidance</x:v>
      </x:c>
      <x:c r="E18" s="12" t="str">
        <x:v>Separate drinking water and wastewater templates</x:v>
      </x:c>
      <x:c r="F18" s="12" t="str">
        <x:v>EPA identifies the wastewater template as voluntary under SDWA 1433.</x:v>
      </x:c>
      <x:c r="G18" s="12" t="str">
        <x:v>https://www.epa.gov/waterutilityresponse/develop-or-update-emergency-response-plan</x:v>
      </x:c>
      <x:c r="H18" s="12" t="str">
        <x:v>2026-10-15</x:v>
      </x:c>
    </x:row>
    <x:row r="19" ht="110" customHeight="1">
      <x:c r="A19" s="15" t="str">
        <x:v>W04</x:v>
      </x:c>
      <x:c r="B19" s="15" t="str">
        <x:v>Cybersecurity for Water and Wastewater Facilities</x:v>
      </x:c>
      <x:c r="C19" s="15" t="str">
        <x:v>Indiana IDEM</x:v>
      </x:c>
      <x:c r="D19" s="15" t="str">
        <x:v>Agency implementation guidance</x:v>
      </x:c>
      <x:c r="E19" s="15" t="str">
        <x:v>IC 13-18-16.5; covered facility types; 2026 assessments and incident reporting</x:v>
      </x:c>
      <x:c r="F19" s="15" t="str"/>
      <x:c r="G19" s="15" t="str">
        <x:v>https://www.in.gov/idem/cleanwater/cybersecurity-for-water-and-wastewater-facilities/</x:v>
      </x:c>
      <x:c r="H19" s="15" t="str">
        <x:v>2026-10-15</x:v>
      </x:c>
    </x:row>
    <x:row r="20" ht="110" customHeight="1">
      <x:c r="A20" s="12" t="str">
        <x:v>W05</x:v>
      </x:c>
      <x:c r="B20" s="12" t="str">
        <x:v>Community Water and Sewerage System Cybersecurity</x:v>
      </x:c>
      <x:c r="C20" s="12" t="str">
        <x:v>Maryland General Assembly</x:v>
      </x:c>
      <x:c r="D20" s="12" t="str">
        <x:v>Enacted chapter law</x:v>
      </x:c>
      <x:c r="E20" s="12" t="str">
        <x:v>Chapter 495 of 2025; Environment Article 9-2704 through 9-2707</x:v>
      </x:c>
      <x:c r="F20" s="12" t="str">
        <x:v>Read final added text and strikeouts correctly; customers are not the same unit as AWIA population.</x:v>
      </x:c>
      <x:c r="G20" s="12" t="str">
        <x:v>https://mgaleg.maryland.gov/2025RS/chapters_noln/Ch_495_sb0871T.pdf</x:v>
      </x:c>
      <x:c r="H20" s="12" t="str">
        <x:v>2026-10-15</x:v>
      </x:c>
    </x:row>
    <x:row r="21" ht="110" customHeight="1">
      <x:c r="A21" s="15" t="str">
        <x:v>W06</x:v>
      </x:c>
      <x:c r="B21" s="15" t="str">
        <x:v>Guidance on Senate Bill 871</x:v>
      </x:c>
      <x:c r="C21" s="15" t="str">
        <x:v>Maryland MDE</x:v>
      </x:c>
      <x:c r="D21" s="15" t="str">
        <x:v>Agency guidance</x:v>
      </x:c>
      <x:c r="E21" s="15" t="str">
        <x:v>April 2026 guidance; system assessments, certification and ERP work</x:v>
      </x:c>
      <x:c r="F21" s="15" t="str">
        <x:v>Agency collection or legislative reporting dates must not be assigned to operators as unverified filing deadlines.</x:v>
      </x:c>
      <x:c r="G21" s="15" t="str">
        <x:v>https://mde.maryland.gov/programs/water/water_supply/Documents/Cybersecurity%20for%20Water%20%26%20WW%20Systems/Guidance%20to%20Community%20Water%20and%20Sewerage%20Systems%20on%20Senate%20Bill%20871%20%281%29.pdf</x:v>
      </x:c>
      <x:c r="H21" s="15" t="str">
        <x:v>2026-10-15</x:v>
      </x:c>
    </x:row>
    <x:row r="22" ht="110" customHeight="1">
      <x:c r="A22" s="12" t="str">
        <x:v>W07</x:v>
      </x:c>
      <x:c r="B22" s="12" t="str">
        <x:v>Water Quality Accountability Act</x:v>
      </x:c>
      <x:c r="C22" s="12" t="str">
        <x:v>New Jersey DEP</x:v>
      </x:c>
      <x:c r="D22" s="12" t="str">
        <x:v>Agency implementation guidance</x:v>
      </x:c>
      <x:c r="E22" s="12" t="str">
        <x:v>Cybersecurity plans; annual assessment; scope over 500 service connections</x:v>
      </x:c>
      <x:c r="F22" s="12" t="str">
        <x:v>Full-page retrieval was restricted; selected official search excerpts were checked against chapter law W08.</x:v>
      </x:c>
      <x:c r="G22" s="12" t="str">
        <x:v>https://dep.nj.gov/watersupply/drinking-water-systems/water-quality-accountability-act/</x:v>
      </x:c>
      <x:c r="H22" s="12" t="str">
        <x:v>2026-10-15</x:v>
      </x:c>
    </x:row>
    <x:row r="23" ht="110" customHeight="1">
      <x:c r="A23" s="15" t="str">
        <x:v>W08</x:v>
      </x:c>
      <x:c r="B23" s="15" t="str">
        <x:v>Water cybersecurity amendments</x:v>
      </x:c>
      <x:c r="C23" s="15" t="str">
        <x:v>New Jersey Legislature</x:v>
      </x:c>
      <x:c r="D23" s="15" t="str">
        <x:v>Enacted chapter law</x:v>
      </x:c>
      <x:c r="E23" s="15" t="str">
        <x:v>P L 2021 chapter 262 and N J S A 58:31-4.1</x:v>
      </x:c>
      <x:c r="F23" s="15" t="str"/>
      <x:c r="G23" s="15" t="str">
        <x:v>https://www.nj.gov/dep/watersupply/pdf/water-cybersecurity.pdf</x:v>
      </x:c>
      <x:c r="H23" s="15" t="str">
        <x:v>2026-10-15</x:v>
      </x:c>
    </x:row>
    <x:row r="24" ht="110" customHeight="1">
      <x:c r="A24" s="12" t="str">
        <x:v>W09</x:v>
      </x:c>
      <x:c r="B24" s="12" t="str">
        <x:v>New York drinking water cybersecurity applicability</x:v>
      </x:c>
      <x:c r="C24" s="12" t="str">
        <x:v>New York DOH</x:v>
      </x:c>
      <x:c r="D24" s="12" t="str">
        <x:v>Current rule page</x:v>
      </x:c>
      <x:c r="E24" s="12" t="str">
        <x:v>10 NYCRR Appendix 5-E.1; Subpart 5-1.33</x:v>
      </x:c>
      <x:c r="F24" s="12" t="str">
        <x:v>Full-page retrieval was restricted. The January 1 2027 transition and immediate training/reporting exceptions are supported by official indexed text; obtain the full rule before facility signoff.</x:v>
      </x:c>
      <x:c r="G24" s="12" t="str">
        <x:v>https://regs.health.ny.gov/content/section-5-e1-applicability</x:v>
      </x:c>
      <x:c r="H24" s="12" t="str">
        <x:v>2026-10-15</x:v>
      </x:c>
    </x:row>
    <x:row r="25" ht="110" customHeight="1">
      <x:c r="A25" s="15" t="str">
        <x:v>W10</x:v>
      </x:c>
      <x:c r="B25" s="15" t="str">
        <x:v>Wastewater cybersecurity resources and adopted rules</x:v>
      </x:c>
      <x:c r="C25" s="15" t="str">
        <x:v>New York DEC</x:v>
      </x:c>
      <x:c r="D25" s="15" t="str">
        <x:v>Agency implementation guidance</x:v>
      </x:c>
      <x:c r="E25" s="15" t="str">
        <x:v>6 NYCRR Parts 616 650 and 750; March 2026 adoption; reporting</x:v>
      </x:c>
      <x:c r="F25" s="15" t="str"/>
      <x:c r="G25" s="15" t="str">
        <x:v>https://dec.ny.gov/environmental-protection/water/water-quality/wastewater-treatment-resources/wastewater-cybersecurity-resources</x:v>
      </x:c>
      <x:c r="H25" s="15" t="str">
        <x:v>2026-10-15</x:v>
      </x:c>
    </x:row>
    <x:row r="26" ht="110" customHeight="1">
      <x:c r="A26" s="12" t="str">
        <x:v>W11</x:v>
      </x:c>
      <x:c r="B26" s="12" t="str">
        <x:v>Wastewater cybersecurity regulations compendium</x:v>
      </x:c>
      <x:c r="C26" s="12" t="str">
        <x:v>New York DEC</x:v>
      </x:c>
      <x:c r="D26" s="12" t="str">
        <x:v>Agency guidance</x:v>
      </x:c>
      <x:c r="E26" s="12" t="str">
        <x:v>March 2026 compendium; POTW compliance dates and referenced documents</x:v>
      </x:c>
      <x:c r="F26" s="12" t="str"/>
      <x:c r="G26" s="12" t="str">
        <x:v>https://dec.ny.gov/sites/default/files/2026-03/wastewatercyber_compendium.pdf</x:v>
      </x:c>
      <x:c r="H26" s="12" t="str">
        <x:v>2026-10-15</x:v>
      </x:c>
    </x:row>
    <x:row r="27" ht="110" customHeight="1">
      <x:c r="A27" s="15" t="str">
        <x:v>P01</x:v>
      </x:c>
      <x:c r="B27" s="15" t="str">
        <x:v>Critical Infrastructure Protection reliability standards register</x:v>
      </x:c>
      <x:c r="C27" s="15" t="str">
        <x:v>NERC</x:v>
      </x:c>
      <x:c r="D27" s="15" t="str">
        <x:v>Standards register</x:v>
      </x:c>
      <x:c r="E27" s="15" t="str">
        <x:v>Family status and mandatory versus future enforcement</x:v>
      </x:c>
      <x:c r="F27" s="15" t="str">
        <x:v>Freeze the exact applicable standard, requirement and US implementation plan for the engagement. Approval and enforcement dates differ.</x:v>
      </x:c>
      <x:c r="G27" s="15" t="str">
        <x:v>https://www.nerc.com/standards/reliability-standards/cip</x:v>
      </x:c>
      <x:c r="H27" s="15" t="str">
        <x:v>2026-10-15</x:v>
      </x:c>
    </x:row>
    <x:row r="28" ht="110" customHeight="1">
      <x:c r="A28" s="12" t="str">
        <x:v>P02</x:v>
      </x:c>
      <x:c r="B28" s="12" t="str">
        <x:v>New bulk power reliability safeguards</x:v>
      </x:c>
      <x:c r="C28" s="12" t="str">
        <x:v>FERC</x:v>
      </x:c>
      <x:c r="D28" s="12" t="str">
        <x:v>Agency order announcement</x:v>
      </x:c>
      <x:c r="E28" s="12" t="str">
        <x:v>March 19 2026 approvals including virtualization and low impact controls</x:v>
      </x:c>
      <x:c r="F28" s="12" t="str">
        <x:v>Use the underlying orders and implementation plans; the announcement is not a universal immediate enforcement date.</x:v>
      </x:c>
      <x:c r="G28" s="12" t="str">
        <x:v>https://www.ferc.gov/news-events/news/ferc-action-new-reliability-safeguards-american-power-grid</x:v>
      </x:c>
      <x:c r="H28" s="12" t="str">
        <x:v>2026-10-15</x:v>
      </x:c>
    </x:row>
    <x:row r="29" ht="110" customHeight="1">
      <x:c r="A29" s="15" t="str">
        <x:v>P03</x:v>
      </x:c>
      <x:c r="B29" s="15" t="str">
        <x:v>Reliability standards and US effective date resources</x:v>
      </x:c>
      <x:c r="C29" s="15" t="str">
        <x:v>NERC</x:v>
      </x:c>
      <x:c r="D29" s="15" t="str">
        <x:v>Standards register</x:v>
      </x:c>
      <x:c r="E29" s="15" t="str">
        <x:v>US effective date status and functional applicability</x:v>
      </x:c>
      <x:c r="F29" s="15" t="str"/>
      <x:c r="G29" s="15" t="str">
        <x:v>https://www.nerc.com/standards/reliability-standards</x:v>
      </x:c>
      <x:c r="H29" s="15" t="str">
        <x:v>2026-10-15</x:v>
      </x:c>
    </x:row>
    <x:row r="30" ht="110" customHeight="1">
      <x:c r="A30" s="12" t="str">
        <x:v>P04</x:v>
      </x:c>
      <x:c r="B30" s="12" t="str">
        <x:v>Electric Emergency Incident and Disturbance Report</x:v>
      </x:c>
      <x:c r="C30" s="12" t="str">
        <x:v>DOE</x:v>
      </x:c>
      <x:c r="D30" s="12" t="str">
        <x:v>Agency reporting source</x:v>
      </x:c>
      <x:c r="E30" s="12" t="str">
        <x:v>Current DOE-417 form and event instructions</x:v>
      </x:c>
      <x:c r="F30" s="12" t="str">
        <x:v>Determine the applicable incident category and clock from current instructions; no single clock covers all events.</x:v>
      </x:c>
      <x:c r="G30" s="12" t="str">
        <x:v>https://doe417.energy.gov/</x:v>
      </x:c>
      <x:c r="H30" s="12" t="str">
        <x:v>2026-10-15</x:v>
      </x:c>
    </x:row>
    <x:row r="31" ht="110" customHeight="1">
      <x:c r="A31" s="15" t="str">
        <x:v>P05</x:v>
      </x:c>
      <x:c r="B31" s="15" t="str">
        <x:v>Nuclear cybersecurity</x:v>
      </x:c>
      <x:c r="C31" s="15" t="str">
        <x:v>NRC</x:v>
      </x:c>
      <x:c r="D31" s="15" t="str">
        <x:v>Agency implementation source</x:v>
      </x:c>
      <x:c r="E31" s="15" t="str">
        <x:v>10 CFR 73.54 and approved licensee cybersecurity plans</x:v>
      </x:c>
      <x:c r="F31" s="15" t="str">
        <x:v>Nuclear licensing scope is separate from NERC CIP scope.</x:v>
      </x:c>
      <x:c r="G31" s="15" t="str">
        <x:v>https://www.nrc.gov/facilities-safety/cybersecurity</x:v>
      </x:c>
      <x:c r="H31" s="15" t="str">
        <x:v>2026-10-15</x:v>
      </x:c>
    </x:row>
    <x:row r="32" ht="110" customHeight="1">
      <x:c r="A32" s="12" t="str">
        <x:v>P06</x:v>
      </x:c>
      <x:c r="B32" s="12" t="str">
        <x:v>Electric distribution cybersecurity baselines</x:v>
      </x:c>
      <x:c r="C32" s="12" t="str">
        <x:v>NARUC and DOE</x:v>
      </x:c>
      <x:c r="D32" s="12" t="str">
        <x:v>Government supported guidance</x:v>
      </x:c>
      <x:c r="E32" s="12" t="str">
        <x:v>Distribution and distributed energy resource baselines</x:v>
      </x:c>
      <x:c r="F32" s="12" t="str">
        <x:v>Not a nationwide binding rule; identify state adoption or contract incorporation.</x:v>
      </x:c>
      <x:c r="G32" s="12" t="str">
        <x:v>https://pubs.naruc.org/pub/364B7A14-D21C-D2DF-BB6B-FFF3F93E1D51</x:v>
      </x:c>
      <x:c r="H32" s="12" t="str">
        <x:v>2026-10-15</x:v>
      </x:c>
    </x:row>
    <x:row r="33" ht="110" customHeight="1">
      <x:c r="A33" s="15" t="str">
        <x:v>P07</x:v>
      </x:c>
      <x:c r="B33" s="15" t="str">
        <x:v>Utility IT cybersecurity regulations announcement</x:v>
      </x:c>
      <x:c r="C33" s="15" t="str">
        <x:v>New York DPS</x:v>
      </x:c>
      <x:c r="D33" s="15" t="str">
        <x:v>Agency announcement</x:v>
      </x:c>
      <x:c r="E33" s="15" t="str">
        <x:v>April 16 2026 announcement; June 1 2026 effectiveness</x:v>
      </x:c>
      <x:c r="F33" s="15" t="str">
        <x:v>The announcement explicitly distinguishes IT regulations from prospective industry OT rulemaking.</x:v>
      </x:c>
      <x:c r="G33" s="15" t="str">
        <x:v>https://dps.ny.gov/node/29056</x:v>
      </x:c>
      <x:c r="H33" s="15" t="str">
        <x:v>2026-10-15</x:v>
      </x:c>
    </x:row>
    <x:row r="34" ht="110" customHeight="1">
      <x:c r="A34" s="12" t="str">
        <x:v>M01</x:v>
      </x:c>
      <x:c r="B34" s="12" t="str">
        <x:v>Process safety management of highly hazardous chemicals</x:v>
      </x:c>
      <x:c r="C34" s="12" t="str">
        <x:v>OSHA</x:v>
      </x:c>
      <x:c r="D34" s="12" t="str">
        <x:v>Federal regulation</x:v>
      </x:c>
      <x:c r="E34" s="12" t="str">
        <x:v>Paragraphs e j l m and o; PHA, mechanical integrity, management of change and compliance audits</x:v>
      </x:c>
      <x:c r="F34" s="12" t="str">
        <x:v>Coverage is process and substance dependent. The three-year PSM audit is not a universal OT cybersecurity audit rule.</x:v>
      </x:c>
      <x:c r="G34" s="12" t="str">
        <x:v>https://www.osha.gov/laws-regs/regulations/standardnumber/1910/1910.119</x:v>
      </x:c>
      <x:c r="H34" s="12" t="str">
        <x:v>2026-10-15</x:v>
      </x:c>
    </x:row>
    <x:row r="35" ht="110" customHeight="1">
      <x:c r="A35" s="15" t="str">
        <x:v>M02</x:v>
      </x:c>
      <x:c r="B35" s="15" t="str">
        <x:v>Safeguarding Covered Defense Information and Cyber Incident Reporting</x:v>
      </x:c>
      <x:c r="C35" s="15" t="str">
        <x:v>Acquisition gov</x:v>
      </x:c>
      <x:c r="D35" s="15" t="str">
        <x:v>Federal contract clause</x:v>
      </x:c>
      <x:c r="E35" s="15" t="str">
        <x:v>DFARS 252.204-7012; covered information and rapid reporting</x:v>
      </x:c>
      <x:c r="F35" s="15" t="str">
        <x:v>The contract, incorporated revision and system boundary control applicability.</x:v>
      </x:c>
      <x:c r="G35" s="15" t="str">
        <x:v>https://www.acquisition.gov/dfars/252.204-7012-safeguarding-covered-defense-information-and-cyber-incident-reporting.</x:v>
      </x:c>
      <x:c r="H35" s="15" t="str">
        <x:v>2026-10-15</x:v>
      </x:c>
    </x:row>
    <x:row r="36" ht="110" customHeight="1">
      <x:c r="A36" s="12" t="str">
        <x:v>M03</x:v>
      </x:c>
      <x:c r="B36" s="12" t="str">
        <x:v>CMMC Phase II suspension announcement</x:v>
      </x:c>
      <x:c r="C36" s="12" t="str">
        <x:v>Office of Industrial Base Growth</x:v>
      </x:c>
      <x:c r="D36" s="12" t="str">
        <x:v>Official agency announcement</x:v>
      </x:c>
      <x:c r="E36" s="12" t="str">
        <x:v>July 13 2026 announcement</x:v>
      </x:c>
      <x:c r="F36" s="12" t="str">
        <x:v>Official indexed content reports suspension of the planned Phase II rollout. Full-page retrieval was restricted. Obtain current procurement direction and contracting-officer interpretation; do not infer amendment of an existing contract.</x:v>
      </x:c>
      <x:c r="G36" s="12" t="str">
        <x:v>https://business.defense.gov/Engage/News/Article/4542563/forging-the-arsenal-of-freedom-department-of-war-suspends-cmmc-phase-ii-require/</x:v>
      </x:c>
      <x:c r="H36" s="12" t="str">
        <x:v>2026-10-15</x:v>
      </x:c>
    </x:row>
    <x:row r="37" ht="110" customHeight="1">
      <x:c r="A37" s="15" t="str">
        <x:v>M04</x:v>
      </x:c>
      <x:c r="B37" s="15" t="str">
        <x:v>CMMC program documentation</x:v>
      </x:c>
      <x:c r="C37" s="15" t="str">
        <x:v>Defense CIO</x:v>
      </x:c>
      <x:c r="D37" s="15" t="str">
        <x:v>Program source</x:v>
      </x:c>
      <x:c r="E37" s="15" t="str">
        <x:v>Program instruments and contract implementation</x:v>
      </x:c>
      <x:c r="F37" s="15" t="str">
        <x:v>Reconcile current instructions with M03 and the awarded contract before using historical phase dates.</x:v>
      </x:c>
      <x:c r="G37" s="15" t="str">
        <x:v>https://dodcio.defense.gov/CMMC/Documentation/</x:v>
      </x:c>
      <x:c r="H37" s="15" t="str">
        <x:v>2026-10-15</x:v>
      </x:c>
    </x:row>
    <x:row r="38" ht="110" customHeight="1">
      <x:c r="A38" s="12" t="str">
        <x:v>M05</x:v>
      </x:c>
      <x:c r="B38" s="12" t="str">
        <x:v>Risk Management Program guidance</x:v>
      </x:c>
      <x:c r="C38" s="12" t="str">
        <x:v>EPA</x:v>
      </x:c>
      <x:c r="D38" s="12" t="str">
        <x:v>Agency guidance</x:v>
      </x:c>
      <x:c r="E38" s="12" t="str">
        <x:v>40 CFR Part 68 applicability and program levels</x:v>
      </x:c>
      <x:c r="F38" s="12" t="str">
        <x:v>Covered chemical process duties do not create a generic cybersecurity certification.</x:v>
      </x:c>
      <x:c r="G38" s="12" t="str">
        <x:v>https://www.epa.gov/rmp/general-rmp-guidance-introduction</x:v>
      </x:c>
      <x:c r="H38" s="12" t="str">
        <x:v>2026-10-15</x:v>
      </x:c>
    </x:row>
    <x:row r="39" ht="110" customHeight="1">
      <x:c r="A39" s="15" t="str">
        <x:v>M06</x:v>
      </x:c>
      <x:c r="B39" s="15" t="str">
        <x:v>CFATS program status</x:v>
      </x:c>
      <x:c r="C39" s="15" t="str">
        <x:v>CISA</x:v>
      </x:c>
      <x:c r="D39" s="15" t="str">
        <x:v>Archived agency notice</x:v>
      </x:c>
      <x:c r="E39" s="15" t="str">
        <x:v>Statutory authorization expired July 28 2023</x:v>
      </x:c>
      <x:c r="F39" s="15" t="str">
        <x:v>No current reauthorization was established here. Do not treat an archived CFATS checklist as proof of an active 2026 duty.</x:v>
      </x:c>
      <x:c r="G39" s="15" t="str">
        <x:v>https://www.cisa.gov/resources-tools/programs/chemical-facility-anti-terrorism-standards-cfats</x:v>
      </x:c>
      <x:c r="H39" s="15" t="str">
        <x:v>2026-10-15</x:v>
      </x:c>
    </x:row>
    <x:row r="40" ht="110" customHeight="1">
      <x:c r="A40" s="12" t="str">
        <x:v>M07</x:v>
      </x:c>
      <x:c r="B40" s="12" t="str">
        <x:v>Manufacturing Profile Revision 1</x:v>
      </x:c>
      <x:c r="C40" s="12" t="str">
        <x:v>NIST</x:v>
      </x:c>
      <x:c r="D40" s="12" t="str">
        <x:v>Final guidance</x:v>
      </x:c>
      <x:c r="E40" s="12" t="str">
        <x:v>October 2020 final profile aligned to CSF 1.1</x:v>
      </x:c>
      <x:c r="F40" s="12" t="str"/>
      <x:c r="G40" s="12" t="str">
        <x:v>https://csrc.nist.gov/pubs/ir/8183/r1/final</x:v>
      </x:c>
      <x:c r="H40" s="12" t="str">
        <x:v>2026-10-15</x:v>
      </x:c>
    </x:row>
    <x:row r="41" ht="110" customHeight="1">
      <x:c r="A41" s="15" t="str">
        <x:v>M08</x:v>
      </x:c>
      <x:c r="B41" s="15" t="str">
        <x:v>Manufacturing Profile Revision 2</x:v>
      </x:c>
      <x:c r="C41" s="15" t="str">
        <x:v>NIST</x:v>
      </x:c>
      <x:c r="D41" s="15" t="str">
        <x:v>Draft guidance</x:v>
      </x:c>
      <x:c r="E41" s="15" t="str">
        <x:v>September 2025 initial public draft aligned to CSF 2.0</x:v>
      </x:c>
      <x:c r="F41" s="15" t="str">
        <x:v>A final Revision 2 was not established; do not call this draft a final requirement.</x:v>
      </x:c>
      <x:c r="G41" s="15" t="str">
        <x:v>https://csrc.nist.gov/pubs/ir/8183/r2/ipd</x:v>
      </x:c>
      <x:c r="H41" s="15" t="str">
        <x:v>2026-10-15</x:v>
      </x:c>
    </x:row>
    <x:row r="42" ht="110" customHeight="1">
      <x:c r="A42" s="12" t="str">
        <x:v>T01</x:v>
      </x:c>
      <x:c r="B42" s="12" t="str">
        <x:v>Cybersecurity in the Marine Transportation System</x:v>
      </x:c>
      <x:c r="C42" s="12" t="str">
        <x:v>US Coast Guard and Federal Register</x:v>
      </x:c>
      <x:c r="D42" s="12" t="str">
        <x:v>Final rule</x:v>
      </x:c>
      <x:c r="E42" s="12" t="str">
        <x:v>90 FR 6298; 33 CFR 101 Subpart F; 101.605 and 101.630 through 101.665</x:v>
      </x:c>
      <x:c r="F42" s="12" t="str">
        <x:v>Check subsequent amendments and operator-specific approval, waivers and equivalents.</x:v>
      </x:c>
      <x:c r="G42" s="12" t="str">
        <x:v>https://www.federalregister.gov/documents/2025/01/17/2025-00708/cybersecurity-in-the-marine-transportation-system</x:v>
      </x:c>
      <x:c r="H42" s="12" t="str">
        <x:v>2026-10-15</x:v>
      </x:c>
    </x:row>
    <x:row r="43" ht="110" customHeight="1">
      <x:c r="A43" s="15" t="str">
        <x:v>T02</x:v>
      </x:c>
      <x:c r="B43" s="15" t="str">
        <x:v>Maritime cybersecurity implementation timeline</x:v>
      </x:c>
      <x:c r="C43" s="15" t="str">
        <x:v>US Coast Guard</x:v>
      </x:c>
      <x:c r="D43" s="15" t="str">
        <x:v>Agency implementation notice</x:v>
      </x:c>
      <x:c r="E43" s="15" t="str">
        <x:v>January 12 2026 training and July 16 2027 principal compliance milestone</x:v>
      </x:c>
      <x:c r="F43" s="15" t="str">
        <x:v>Official indexed notice checked against T01; full-page retrieval restricted.</x:v>
      </x:c>
      <x:c r="G43" s="15" t="str">
        <x:v>https://www.news.uscg.mil/maritime-commons/Article/4247529/final-rule-cybersecurity-in-the-marine-transportation-system-implementation-tim/</x:v>
      </x:c>
      <x:c r="H43" s="15" t="str">
        <x:v>2026-10-15</x:v>
      </x:c>
    </x:row>
    <x:row r="44" ht="110" customHeight="1">
      <x:c r="A44" s="12" t="str">
        <x:v>T03</x:v>
      </x:c>
      <x:c r="B44" s="12" t="str">
        <x:v>Pipeline Cybersecurity Mitigation Actions Contingency Planning and Testing</x:v>
      </x:c>
      <x:c r="C44" s="12" t="str">
        <x:v>TSA</x:v>
      </x:c>
      <x:c r="D44" s="12" t="str">
        <x:v>Expired directive copy</x:v>
      </x:c>
      <x:c r="E44" s="12" t="str">
        <x:v>Security Directive Pipeline-2021-02F; effective May 3 2025; expires May 2 2026</x:v>
      </x:c>
      <x:c r="F44" s="12" t="str">
        <x:v>Historical public reference only. Obtain the currently issued instrument and applicability notice from the operator.</x:v>
      </x:c>
      <x:c r="G44" s="12" t="str">
        <x:v>https://www.tsa.gov/sites/default/files/tsa-security-directive-pipeline-2021-02f-and-memo-508c.pdf</x:v>
      </x:c>
      <x:c r="H44" s="12" t="str">
        <x:v>2026-10-15</x:v>
      </x:c>
    </x:row>
    <x:row r="45" ht="110" customHeight="1">
      <x:c r="A45" s="15" t="str">
        <x:v>T04</x:v>
      </x:c>
      <x:c r="B45" s="15" t="str">
        <x:v>Rail Cybersecurity Mitigation Actions and Testing</x:v>
      </x:c>
      <x:c r="C45" s="15" t="str">
        <x:v>TSA</x:v>
      </x:c>
      <x:c r="D45" s="15" t="str">
        <x:v>Expired directive copy</x:v>
      </x:c>
      <x:c r="E45" s="15" t="str">
        <x:v>Security Directive 1580/82-2022-01D; expires May 2 2026</x:v>
      </x:c>
      <x:c r="F45" s="15" t="str">
        <x:v>No replacement or extension was authenticated here. Do not issue a current compliance opinion from this expired copy.</x:v>
      </x:c>
      <x:c r="G45" s="15" t="str">
        <x:v>https://www.tsa.gov/sites/default/files/tsa-security-directive-1580_82-2022-01d-and-memo-508c.pdf</x:v>
      </x:c>
      <x:c r="H45" s="15" t="str">
        <x:v>2026-10-15</x:v>
      </x:c>
    </x:row>
    <x:row r="46" ht="110" customHeight="1">
      <x:c r="A46" s="12" t="str">
        <x:v>T05</x:v>
      </x:c>
      <x:c r="B46" s="12" t="str">
        <x:v>Pipeline control room management</x:v>
      </x:c>
      <x:c r="C46" s="12" t="str">
        <x:v>PHMSA</x:v>
      </x:c>
      <x:c r="D46" s="12" t="str">
        <x:v>Agency implementation guidance</x:v>
      </x:c>
      <x:c r="E46" s="12" t="str">
        <x:v>49 CFR 192.631 and 195.446; controller and SCADA scope</x:v>
      </x:c>
      <x:c r="F46" s="12" t="str">
        <x:v>These are safety requirements alongside any applicable TSA cybersecurity instrument.</x:v>
      </x:c>
      <x:c r="G46" s="12" t="str">
        <x:v>https://www.phmsa.dot.gov/pipeline/control-room-management/control-room-management</x:v>
      </x:c>
      <x:c r="H46" s="12" t="str">
        <x:v>2026-10-15</x:v>
      </x:c>
    </x:row>
    <x:row r="47" ht="110" customHeight="1">
      <x:c r="A47" s="15" t="str">
        <x:v>T06</x:v>
      </x:c>
      <x:c r="B47" s="15" t="str">
        <x:v>Cybersecurity Resources for Transit Agencies</x:v>
      </x:c>
      <x:c r="C47" s="15" t="str">
        <x:v>FTA</x:v>
      </x:c>
      <x:c r="D47" s="15" t="str">
        <x:v>Agency implementation guidance</x:v>
      </x:c>
      <x:c r="E47" s="15" t="str">
        <x:v>49 USC 5323 v and security directives; distinction between covered operators</x:v>
      </x:c>
      <x:c r="F47" s="15" t="str"/>
      <x:c r="G47" s="15" t="str">
        <x:v>https://www.transit.dot.gov/regulations-and-programs/safety/cybersecurity-resources-transit-agencies</x:v>
      </x:c>
      <x:c r="H47" s="15" t="str">
        <x:v>2026-10-15</x:v>
      </x:c>
    </x:row>
    <x:row r="48" ht="110" customHeight="1">
      <x:c r="A48" s="12" t="str">
        <x:v>T07</x:v>
      </x:c>
      <x:c r="B48" s="12" t="str">
        <x:v>FY2026 Certifications and Assurances</x:v>
      </x:c>
      <x:c r="C48" s="12" t="str">
        <x:v>FTA</x:v>
      </x:c>
      <x:c r="D48" s="12" t="str">
        <x:v>Agency funding instrument</x:v>
      </x:c>
      <x:c r="E48" s="12" t="str">
        <x:v>Current grant certifications and assurances</x:v>
      </x:c>
      <x:c r="F48" s="12" t="str"/>
      <x:c r="G48" s="12" t="str">
        <x:v>https://www.transit.dot.gov/funding/grants/grantee-resources/certifications-and-assurances/fy2026-annual-list-certifications</x:v>
      </x:c>
      <x:c r="H48" s="12" t="str">
        <x:v>2026-10-15</x:v>
      </x:c>
    </x:row>
    <x:row r="49" ht="110" customHeight="1">
      <x:c r="A49" s="15" t="str">
        <x:v>T08</x:v>
      </x:c>
      <x:c r="B49" s="15" t="str">
        <x:v>Public Transportation Agency Safety Plans</x:v>
      </x:c>
      <x:c r="C49" s="15" t="str">
        <x:v>FTA</x:v>
      </x:c>
      <x:c r="D49" s="15" t="str">
        <x:v>Agency implementation guidance</x:v>
      </x:c>
      <x:c r="E49" s="15" t="str">
        <x:v>49 CFR Part 673; applicability and safety management</x:v>
      </x:c>
      <x:c r="F49" s="15" t="str">
        <x:v>Does not by itself establish the same cyber audit frequency for every transit mode.</x:v>
      </x:c>
      <x:c r="G49" s="15" t="str">
        <x:v>https://www.transit.dot.gov/PTASP</x:v>
      </x:c>
      <x:c r="H49" s="15" t="str">
        <x:v>2026-10-15</x:v>
      </x:c>
    </x:row>
    <x:row r="50" ht="110" customHeight="1">
      <x:c r="A50" s="12" t="str">
        <x:v>T09</x:v>
      </x:c>
      <x:c r="B50" s="12" t="str">
        <x:v>TSA Year in Review 2023</x:v>
      </x:c>
      <x:c r="C50" s="12" t="str">
        <x:v>TSA</x:v>
      </x:c>
      <x:c r="D50" s="12" t="str">
        <x:v>Agency historical report</x:v>
      </x:c>
      <x:c r="E50" s="12" t="str">
        <x:v>Public confirmation of airport and aircraft cybersecurity security-program amendments</x:v>
      </x:c>
      <x:c r="F50" s="12" t="str">
        <x:v>Current operator security programs and amendments may be SSI and were not obtained. Public summary is insufficient for clause-level assessment.</x:v>
      </x:c>
      <x:c r="G50" s="12" t="str">
        <x:v>https://www.tsa.gov/sites/default/files/17228_info_tsa_2023_year_in_review.pdf</x:v>
      </x:c>
      <x:c r="H50" s="12" t="str">
        <x:v>2026-10-15</x:v>
      </x:c>
    </x:row>
    <x:row r="51" ht="110" customHeight="1">
      <x:c r="A51" s="15" t="str">
        <x:v>T10</x:v>
      </x:c>
      <x:c r="B51" s="15" t="str">
        <x:v>Maritime cybersecurity current codified provisions</x:v>
      </x:c>
      <x:c r="C51" s="15" t="str">
        <x:v>Office of the Federal Register eCFR</x:v>
      </x:c>
      <x:c r="D51" s="15" t="str">
        <x:v>Current codified rule</x:v>
      </x:c>
      <x:c r="E51" s="15" t="str">
        <x:v>33 CFR 101.625 d 3; 101.635; 101.640; 101.650 d and e; current display through October 13 2026</x:v>
      </x:c>
      <x:c r="F51" s="15" t="str">
        <x:v>Read the applicable compliance dates in 101.655 and any approved equivalent or waiver. The eCFR is authoritative but unofficial.</x:v>
      </x:c>
      <x:c r="G51" s="15" t="str">
        <x:v>https://www.ecfr.gov/current/title-33/chapter-I/subchapter-H/part-101/subpart-F</x:v>
      </x:c>
      <x:c r="H51" s="15" t="str">
        <x:v>2026-10-15</x:v>
      </x:c>
    </x:row>
    <x:row r="52" ht="110" customHeight="1">
      <x:c r="A52" s="12" t="str">
        <x:v>F09</x:v>
      </x:c>
      <x:c r="B52" s="12" t="str">
        <x:v>Cybersecurity Resource Center</x:v>
      </x:c>
      <x:c r="C52" s="12" t="str">
        <x:v>New York DFS</x:v>
      </x:c>
      <x:c r="D52" s="12" t="str">
        <x:v>Agency implementation source</x:v>
      </x:c>
      <x:c r="E52" s="12" t="str">
        <x:v>23 NYCRR Part 500 covered entity scope</x:v>
      </x:c>
      <x:c r="F52" s="12" t="str">
        <x:v>New York location alone does not make an industrial operator a DFS covered entity.</x:v>
      </x:c>
      <x:c r="G52" s="12" t="str">
        <x:v>https://www.dfs.ny.gov/industry_guidance/cybersecurity</x:v>
      </x:c>
      <x:c r="H52" s="12" t="str">
        <x:v>2026-10-15</x:v>
      </x:c>
    </x:row>
    <x:row r="53" ht="110" customHeight="1">
      <x:c r="A53" s="15" t="str">
        <x:v>M09</x:v>
      </x:c>
      <x:c r="B53" s="15" t="str">
        <x:v>Electronic Records and Electronic Signatures Scope and Application</x:v>
      </x:c>
      <x:c r="C53" s="15" t="str">
        <x:v>FDA</x:v>
      </x:c>
      <x:c r="D53" s="15" t="str">
        <x:v>Agency guidance</x:v>
      </x:c>
      <x:c r="E53" s="15" t="str">
        <x:v>21 CFR Part 11 and predicate-rule records</x:v>
      </x:c>
      <x:c r="F53" s="15" t="str">
        <x:v>Determine the actual regulated records and product regime; not every PLC record is automatically within Part 11.</x:v>
      </x:c>
      <x:c r="G53" s="15" t="str">
        <x:v>https://www.fda.gov/regulatory-information/search-fda-guidance-documents/part-11-electronic-records-electronic-signatures-scope-and-application</x:v>
      </x:c>
      <x:c r="H53" s="15" t="str">
        <x:v>2026-10-15</x:v>
      </x:c>
    </x:row>
    <x:row r="54" ht="110" customHeight="1">
      <x:c r="A54" s="12" t="str">
        <x:v>S01</x:v>
      </x:c>
      <x:c r="B54" s="12" t="str">
        <x:v>Alabama selected authority</x:v>
      </x:c>
      <x:c r="C54" s="12" t="str">
        <x:v>ADEM</x:v>
      </x:c>
      <x:c r="D54" s="12" t="str">
        <x:v>Agency guidance</x:v>
      </x:c>
      <x:c r="E54" s="12" t="str">
        <x:v>Selected state authority and applicability research as of October 15 2026</x:v>
      </x:c>
      <x:c r="F54" s="12" t="str"/>
      <x:c r="G54" s="12" t="str">
        <x:v>https://adem.alabama.gov/water/drinking-water-branch/information-public-water-systems/cybersecurity-resources-public-water-systems</x:v>
      </x:c>
      <x:c r="H54" s="12" t="str">
        <x:v>2026-10-15</x:v>
      </x:c>
    </x:row>
    <x:row r="55" ht="110" customHeight="1">
      <x:c r="A55" s="15" t="str">
        <x:v>S02</x:v>
      </x:c>
      <x:c r="B55" s="15" t="str">
        <x:v>Alaska selected authority</x:v>
      </x:c>
      <x:c r="C55" s="15" t="str">
        <x:v>Alaska DEC</x:v>
      </x:c>
      <x:c r="D55" s="15" t="str">
        <x:v>Agency guidance</x:v>
      </x:c>
      <x:c r="E55" s="15" t="str">
        <x:v>Selected state authority and applicability research as of October 15 2026</x:v>
      </x:c>
      <x:c r="F55" s="15" t="str"/>
      <x:c r="G55" s="15" t="str">
        <x:v>https://dec.alaska.gov/eh/dw/security/regulations/awia-regulations</x:v>
      </x:c>
      <x:c r="H55" s="15" t="str">
        <x:v>2026-10-15</x:v>
      </x:c>
    </x:row>
    <x:row r="56" ht="110" customHeight="1">
      <x:c r="A56" s="12" t="str">
        <x:v>S03</x:v>
      </x:c>
      <x:c r="B56" s="12" t="str">
        <x:v>Arizona selected authority</x:v>
      </x:c>
      <x:c r="C56" s="12" t="str">
        <x:v>Arizona Legislature</x:v>
      </x:c>
      <x:c r="D56" s="12" t="str">
        <x:v>Selected enacted law</x:v>
      </x:c>
      <x:c r="E56" s="12" t="str">
        <x:v>Selected state authority and applicability research as of October 15 2026</x:v>
      </x:c>
      <x:c r="F56" s="12" t="str"/>
      <x:c r="G56" s="12" t="str">
        <x:v>https://azleg.gov/ars/18/00552.htm</x:v>
      </x:c>
      <x:c r="H56" s="12" t="str">
        <x:v>2026-10-15</x:v>
      </x:c>
    </x:row>
    <x:row r="57" ht="110" customHeight="1">
      <x:c r="A57" s="15" t="str">
        <x:v>S04</x:v>
      </x:c>
      <x:c r="B57" s="15" t="str">
        <x:v>Arkansas selected authority</x:v>
      </x:c>
      <x:c r="C57" s="15" t="str">
        <x:v>Arkansas Division of Elementary and Secondary Education</x:v>
      </x:c>
      <x:c r="D57" s="15" t="str">
        <x:v>Official implementation memo</x:v>
      </x:c>
      <x:c r="E57" s="15" t="str">
        <x:v>Selected state authority and applicability research as of October 15 2026</x:v>
      </x:c>
      <x:c r="F57" s="15" t="str"/>
      <x:c r="G57" s="15" t="str">
        <x:v>https://adecm.ade.arkansas.gov/ViewApprovedMemo.aspx?Id=4848</x:v>
      </x:c>
      <x:c r="H57" s="15" t="str">
        <x:v>2026-10-15</x:v>
      </x:c>
    </x:row>
    <x:row r="58" ht="110" customHeight="1">
      <x:c r="A58" s="12" t="str">
        <x:v>S05</x:v>
      </x:c>
      <x:c r="B58" s="12" t="str">
        <x:v>California selected authority</x:v>
      </x:c>
      <x:c r="C58" s="12" t="str">
        <x:v>California PUC</x:v>
      </x:c>
      <x:c r="D58" s="12" t="str">
        <x:v>Regulator routing source</x:v>
      </x:c>
      <x:c r="E58" s="12" t="str">
        <x:v>Selected state authority and applicability research as of October 15 2026</x:v>
      </x:c>
      <x:c r="F58" s="12" t="str"/>
      <x:c r="G58" s="12" t="str">
        <x:v>https://webproda.cpuc.ca.gov/regulatory-services/safety/emergency-reporting</x:v>
      </x:c>
      <x:c r="H58" s="12" t="str">
        <x:v>2026-10-15</x:v>
      </x:c>
    </x:row>
    <x:row r="59" ht="110" customHeight="1">
      <x:c r="A59" s="15" t="str">
        <x:v>S06</x:v>
      </x:c>
      <x:c r="B59" s="15" t="str">
        <x:v>Colorado selected authority</x:v>
      </x:c>
      <x:c r="C59" s="15" t="str">
        <x:v>Colorado Secretary of State and PUC</x:v>
      </x:c>
      <x:c r="D59" s="15" t="str">
        <x:v>Selected rule text</x:v>
      </x:c>
      <x:c r="E59" s="15" t="str">
        <x:v>Selected state authority and applicability research as of October 15 2026</x:v>
      </x:c>
      <x:c r="F59" s="15" t="str"/>
      <x:c r="G59" s="15" t="str">
        <x:v>https://www.sos.state.co.us/CCR/GenerateRulePdf.do?fileName=4+CCR+723-3&amp;ruleVersionId=10399</x:v>
      </x:c>
      <x:c r="H59" s="15" t="str">
        <x:v>2026-10-15</x:v>
      </x:c>
    </x:row>
    <x:row r="60" ht="110" customHeight="1">
      <x:c r="A60" s="12" t="str">
        <x:v>S07</x:v>
      </x:c>
      <x:c r="B60" s="12" t="str">
        <x:v>Connecticut selected authority</x:v>
      </x:c>
      <x:c r="C60" s="12" t="str">
        <x:v>Connecticut DPH</x:v>
      </x:c>
      <x:c r="D60" s="12" t="str">
        <x:v>Historical agency circular</x:v>
      </x:c>
      <x:c r="E60" s="12" t="str">
        <x:v>Selected state authority and applicability research as of October 15 2026</x:v>
      </x:c>
      <x:c r="F60" s="12" t="str"/>
      <x:c r="G60" s="12" t="str">
        <x:v>https://portal.ct.gov/dph/-/media/departments-and-agencies/dph/dph/drinking_water/pdf/circular_letter-2021-89_erp_and_cybersecurity_self_assessment_12012021.pdf</x:v>
      </x:c>
      <x:c r="H60" s="12" t="str">
        <x:v>2026-10-15</x:v>
      </x:c>
    </x:row>
    <x:row r="61" ht="110" customHeight="1">
      <x:c r="A61" s="15" t="str">
        <x:v>S08</x:v>
      </x:c>
      <x:c r="B61" s="15" t="str">
        <x:v>Delaware selected authority</x:v>
      </x:c>
      <x:c r="C61" s="15" t="str">
        <x:v>Delaware PSC</x:v>
      </x:c>
      <x:c r="D61" s="15" t="str">
        <x:v>Regulator program</x:v>
      </x:c>
      <x:c r="E61" s="15" t="str">
        <x:v>Selected state authority and applicability research as of October 15 2026</x:v>
      </x:c>
      <x:c r="F61" s="15" t="str"/>
      <x:c r="G61" s="15" t="str">
        <x:v>https://depsc.delaware.gov/cybersecurity/</x:v>
      </x:c>
      <x:c r="H61" s="15" t="str">
        <x:v>2026-10-15</x:v>
      </x:c>
    </x:row>
    <x:row r="62" ht="110" customHeight="1">
      <x:c r="A62" s="12" t="str">
        <x:v>S09</x:v>
      </x:c>
      <x:c r="B62" s="12" t="str">
        <x:v>Florida selected authority</x:v>
      </x:c>
      <x:c r="C62" s="12" t="str">
        <x:v>Florida Senate</x:v>
      </x:c>
      <x:c r="D62" s="12" t="str">
        <x:v>Selected enacted law</x:v>
      </x:c>
      <x:c r="E62" s="12" t="str">
        <x:v>Selected state authority and applicability research as of October 15 2026</x:v>
      </x:c>
      <x:c r="F62" s="12" t="str"/>
      <x:c r="G62" s="12" t="str">
        <x:v>https://www.flsenate.gov/Laws/Statutes/2026/282.3185</x:v>
      </x:c>
      <x:c r="H62" s="12" t="str">
        <x:v>2026-10-15</x:v>
      </x:c>
    </x:row>
    <x:row r="63" ht="110" customHeight="1">
      <x:c r="A63" s="15" t="str">
        <x:v>S10</x:v>
      </x:c>
      <x:c r="B63" s="15" t="str">
        <x:v>Georgia selected authority</x:v>
      </x:c>
      <x:c r="C63" s="15" t="str">
        <x:v>Georgia Technology Authority</x:v>
      </x:c>
      <x:c r="D63" s="15" t="str">
        <x:v>Agency reporting source</x:v>
      </x:c>
      <x:c r="E63" s="15" t="str">
        <x:v>Selected state authority and applicability research as of October 15 2026</x:v>
      </x:c>
      <x:c r="F63" s="15" t="str"/>
      <x:c r="G63" s="15" t="str">
        <x:v>https://gta.georgia.gov/contact-us/cybersecurity-incidents</x:v>
      </x:c>
      <x:c r="H63" s="15" t="str">
        <x:v>2026-10-15</x:v>
      </x:c>
    </x:row>
    <x:row r="64" ht="110" customHeight="1">
      <x:c r="A64" s="12" t="str">
        <x:v>S11</x:v>
      </x:c>
      <x:c r="B64" s="12" t="str">
        <x:v>Hawaii selected authority</x:v>
      </x:c>
      <x:c r="C64" s="12" t="str">
        <x:v>Hawaii PUC</x:v>
      </x:c>
      <x:c r="D64" s="12" t="str">
        <x:v>Regulator directory</x:v>
      </x:c>
      <x:c r="E64" s="12" t="str">
        <x:v>Selected state authority and applicability research as of October 15 2026</x:v>
      </x:c>
      <x:c r="F64" s="12" t="str"/>
      <x:c r="G64" s="12" t="str">
        <x:v>https://puc.hawaii.gov/about/statutes-rules-orders/</x:v>
      </x:c>
      <x:c r="H64" s="12" t="str">
        <x:v>2026-10-15</x:v>
      </x:c>
    </x:row>
    <x:row r="65" ht="110" customHeight="1">
      <x:c r="A65" s="15" t="str">
        <x:v>S12</x:v>
      </x:c>
      <x:c r="B65" s="15" t="str">
        <x:v>Idaho selected authority</x:v>
      </x:c>
      <x:c r="C65" s="15" t="str">
        <x:v>Idaho Technology Authority</x:v>
      </x:c>
      <x:c r="D65" s="15" t="str">
        <x:v>Agency standard</x:v>
      </x:c>
      <x:c r="E65" s="15" t="str">
        <x:v>Selected state authority and applicability research as of October 15 2026</x:v>
      </x:c>
      <x:c r="F65" s="15" t="str"/>
      <x:c r="G65" s="15" t="str">
        <x:v>https://its.idaho.gov/psg/s6010.pdf</x:v>
      </x:c>
      <x:c r="H65" s="15" t="str">
        <x:v>2026-10-15</x:v>
      </x:c>
    </x:row>
    <x:row r="66" ht="110" customHeight="1">
      <x:c r="A66" s="12" t="str">
        <x:v>S13</x:v>
      </x:c>
      <x:c r="B66" s="12" t="str">
        <x:v>Illinois selected authority</x:v>
      </x:c>
      <x:c r="C66" s="12" t="str">
        <x:v>Illinois General Assembly</x:v>
      </x:c>
      <x:c r="D66" s="12" t="str">
        <x:v>Bill status unresolved</x:v>
      </x:c>
      <x:c r="E66" s="12" t="str">
        <x:v>Selected state authority and applicability research as of October 15 2026</x:v>
      </x:c>
      <x:c r="F66" s="12" t="str"/>
      <x:c r="G66" s="12" t="str">
        <x:v>https://www.ilga.gov/Legislation/BillStatus?DocNum=3576&amp;DocTypeID=HB&amp;GAID=18&amp;LegId=0&amp;Print=1&amp;SessionID=114</x:v>
      </x:c>
      <x:c r="H66" s="12" t="str">
        <x:v>2026-10-15</x:v>
      </x:c>
    </x:row>
    <x:row r="67" ht="110" customHeight="1">
      <x:c r="A67" s="15" t="str">
        <x:v>S14</x:v>
      </x:c>
      <x:c r="B67" s="15" t="str">
        <x:v>Indiana selected authority</x:v>
      </x:c>
      <x:c r="C67" s="15" t="str">
        <x:v>IDEM</x:v>
      </x:c>
      <x:c r="D67" s="15" t="str">
        <x:v>Agency implementation guidance</x:v>
      </x:c>
      <x:c r="E67" s="15" t="str">
        <x:v>Selected state authority and applicability research as of October 15 2026</x:v>
      </x:c>
      <x:c r="F67" s="15" t="str"/>
      <x:c r="G67" s="15" t="str">
        <x:v>https://www.in.gov/idem/cleanwater/cybersecurity-for-water-and-wastewater-facilities/</x:v>
      </x:c>
      <x:c r="H67" s="15" t="str">
        <x:v>2026-10-15</x:v>
      </x:c>
    </x:row>
    <x:row r="68" ht="110" customHeight="1">
      <x:c r="A68" s="12" t="str">
        <x:v>S15</x:v>
      </x:c>
      <x:c r="B68" s="12" t="str">
        <x:v>Iowa selected authority</x:v>
      </x:c>
      <x:c r="C68" s="12" t="str">
        <x:v>Iowa Utilities Commission</x:v>
      </x:c>
      <x:c r="D68" s="12" t="str">
        <x:v>Selected utility rule</x:v>
      </x:c>
      <x:c r="E68" s="12" t="str">
        <x:v>Selected state authority and applicability research as of October 15 2026</x:v>
      </x:c>
      <x:c r="F68" s="12" t="str"/>
      <x:c r="G68" s="12" t="str">
        <x:v>https://rules.iowa.gov/Notice/Details/8846C</x:v>
      </x:c>
      <x:c r="H68" s="12" t="str">
        <x:v>2026-10-15</x:v>
      </x:c>
    </x:row>
    <x:row r="69" ht="110" customHeight="1">
      <x:c r="A69" s="15" t="str">
        <x:v>S16</x:v>
      </x:c>
      <x:c r="B69" s="15" t="str">
        <x:v>Kansas selected authority</x:v>
      </x:c>
      <x:c r="C69" s="15" t="str">
        <x:v>Kansas Legislature</x:v>
      </x:c>
      <x:c r="D69" s="15" t="str">
        <x:v>Selected enacted law</x:v>
      </x:c>
      <x:c r="E69" s="15" t="str">
        <x:v>Selected state authority and applicability research as of October 15 2026</x:v>
      </x:c>
      <x:c r="F69" s="15" t="str"/>
      <x:c r="G69" s="15" t="str">
        <x:v>https://kslegislature.gov/b2023_24/laws/075_000_0000_chapter/075_072_0000_article/075_072_0044_section/075_072_0044_k/</x:v>
      </x:c>
      <x:c r="H69" s="15" t="str">
        <x:v>2026-10-15</x:v>
      </x:c>
    </x:row>
    <x:row r="70" ht="110" customHeight="1">
      <x:c r="A70" s="12" t="str">
        <x:v>S17</x:v>
      </x:c>
      <x:c r="B70" s="12" t="str">
        <x:v>Kentucky selected authority</x:v>
      </x:c>
      <x:c r="C70" s="12" t="str">
        <x:v>Kentucky PSC</x:v>
      </x:c>
      <x:c r="D70" s="12" t="str">
        <x:v>Regulator routing source</x:v>
      </x:c>
      <x:c r="E70" s="12" t="str">
        <x:v>Selected state authority and applicability research as of October 15 2026</x:v>
      </x:c>
      <x:c r="F70" s="12" t="str"/>
      <x:c r="G70" s="12" t="str">
        <x:v>https://psc.ky.gov/Home/UtilForms</x:v>
      </x:c>
      <x:c r="H70" s="12" t="str">
        <x:v>2026-10-15</x:v>
      </x:c>
    </x:row>
    <x:row r="71" ht="110" customHeight="1">
      <x:c r="A71" s="15" t="str">
        <x:v>S18</x:v>
      </x:c>
      <x:c r="B71" s="15" t="str">
        <x:v>Louisiana selected authority</x:v>
      </x:c>
      <x:c r="C71" s="15" t="str">
        <x:v>Louisiana Legislature</x:v>
      </x:c>
      <x:c r="D71" s="15" t="str">
        <x:v>Research gap</x:v>
      </x:c>
      <x:c r="E71" s="15" t="str">
        <x:v>Selected state authority and applicability research as of October 15 2026</x:v>
      </x:c>
      <x:c r="F71" s="15" t="str"/>
      <x:c r="G71" s="15" t="str">
        <x:v>https://legis.la.gov/</x:v>
      </x:c>
      <x:c r="H71" s="15" t="str">
        <x:v>2026-10-15</x:v>
      </x:c>
    </x:row>
    <x:row r="72" ht="110" customHeight="1">
      <x:c r="A72" s="12" t="str">
        <x:v>S19</x:v>
      </x:c>
      <x:c r="B72" s="12" t="str">
        <x:v>Maine selected authority</x:v>
      </x:c>
      <x:c r="C72" s="12" t="str">
        <x:v>Maine Legislature</x:v>
      </x:c>
      <x:c r="D72" s="12" t="str">
        <x:v>Selected enacted law</x:v>
      </x:c>
      <x:c r="E72" s="12" t="str">
        <x:v>Selected state authority and applicability research as of October 15 2026</x:v>
      </x:c>
      <x:c r="F72" s="12" t="str"/>
      <x:c r="G72" s="12" t="str">
        <x:v>https://www.legislature.maine.gov/legis/statutes/35-A/title35-Asec710.html</x:v>
      </x:c>
      <x:c r="H72" s="12" t="str">
        <x:v>2026-10-15</x:v>
      </x:c>
    </x:row>
    <x:row r="73" ht="110" customHeight="1">
      <x:c r="A73" s="15" t="str">
        <x:v>S20</x:v>
      </x:c>
      <x:c r="B73" s="15" t="str">
        <x:v>Maryland selected authority</x:v>
      </x:c>
      <x:c r="C73" s="15" t="str">
        <x:v>Maryland General Assembly and MDE</x:v>
      </x:c>
      <x:c r="D73" s="15" t="str">
        <x:v>Enacted sector law</x:v>
      </x:c>
      <x:c r="E73" s="15" t="str">
        <x:v>Selected state authority and applicability research as of October 15 2026</x:v>
      </x:c>
      <x:c r="F73" s="15" t="str"/>
      <x:c r="G73" s="15" t="str">
        <x:v>https://mgaleg.maryland.gov/2025RS/chapters_noln/Ch_495_sb0871T.pdf</x:v>
      </x:c>
      <x:c r="H73" s="15" t="str">
        <x:v>2026-10-15</x:v>
      </x:c>
    </x:row>
    <x:row r="74" ht="110" customHeight="1">
      <x:c r="A74" s="12" t="str">
        <x:v>S21</x:v>
      </x:c>
      <x:c r="B74" s="12" t="str">
        <x:v>Massachusetts selected authority</x:v>
      </x:c>
      <x:c r="C74" s="12" t="str">
        <x:v>MassDEP</x:v>
      </x:c>
      <x:c r="D74" s="12" t="str">
        <x:v>Agency program with scope review</x:v>
      </x:c>
      <x:c r="E74" s="12" t="str">
        <x:v>Selected state authority and applicability research as of October 15 2026</x:v>
      </x:c>
      <x:c r="F74" s="12" t="str"/>
      <x:c r="G74" s="12" t="str">
        <x:v>https://www.mass.gov/info-details/public-drinking-water-system-operations</x:v>
      </x:c>
      <x:c r="H74" s="12" t="str">
        <x:v>2026-10-15</x:v>
      </x:c>
    </x:row>
    <x:row r="75" ht="110" customHeight="1">
      <x:c r="A75" s="15" t="str">
        <x:v>S22</x:v>
      </x:c>
      <x:c r="B75" s="15" t="str">
        <x:v>Michigan selected authority</x:v>
      </x:c>
      <x:c r="C75" s="15" t="str">
        <x:v>Michigan PSC</x:v>
      </x:c>
      <x:c r="D75" s="15" t="str">
        <x:v>Regulator implementation source</x:v>
      </x:c>
      <x:c r="E75" s="15" t="str">
        <x:v>Selected state authority and applicability research as of October 15 2026</x:v>
      </x:c>
      <x:c r="F75" s="15" t="str"/>
      <x:c r="G75" s="15" t="str">
        <x:v>https://www.michigan.gov/mpsc/regulatory/emergency-management/utility-incident-notification-procedures</x:v>
      </x:c>
      <x:c r="H75" s="15" t="str">
        <x:v>2026-10-15</x:v>
      </x:c>
    </x:row>
    <x:row r="76" ht="110" customHeight="1">
      <x:c r="A76" s="12" t="str">
        <x:v>S23</x:v>
      </x:c>
      <x:c r="B76" s="12" t="str">
        <x:v>Minnesota selected authority</x:v>
      </x:c>
      <x:c r="C76" s="12" t="str">
        <x:v>Minnesota Department of Health</x:v>
      </x:c>
      <x:c r="D76" s="12" t="str">
        <x:v>Agency expectation needing confirmation</x:v>
      </x:c>
      <x:c r="E76" s="12" t="str">
        <x:v>Selected state authority and applicability research as of October 15 2026</x:v>
      </x:c>
      <x:c r="F76" s="12" t="str"/>
      <x:c r="G76" s="12" t="str">
        <x:v>https://www.health.mn.gov/communities/environment/emergency/water/securityassess.html</x:v>
      </x:c>
      <x:c r="H76" s="12" t="str">
        <x:v>2026-10-15</x:v>
      </x:c>
    </x:row>
    <x:row r="77" ht="110" customHeight="1">
      <x:c r="A77" s="15" t="str">
        <x:v>S24</x:v>
      </x:c>
      <x:c r="B77" s="15" t="str">
        <x:v>Mississippi selected authority</x:v>
      </x:c>
      <x:c r="C77" s="15" t="str">
        <x:v>Mississippi ITS</x:v>
      </x:c>
      <x:c r="D77" s="15" t="str">
        <x:v>Agency reporting source</x:v>
      </x:c>
      <x:c r="E77" s="15" t="str">
        <x:v>Selected state authority and applicability research as of October 15 2026</x:v>
      </x:c>
      <x:c r="F77" s="15" t="str"/>
      <x:c r="G77" s="15" t="str">
        <x:v>https://www.its.ms.gov/services/security/Enterprise-Cybersecurity-Incident-Reporting</x:v>
      </x:c>
      <x:c r="H77" s="15" t="str">
        <x:v>2026-10-15</x:v>
      </x:c>
    </x:row>
    <x:row r="78" ht="110" customHeight="1">
      <x:c r="A78" s="12" t="str">
        <x:v>S25</x:v>
      </x:c>
      <x:c r="B78" s="12" t="str">
        <x:v>Missouri selected authority</x:v>
      </x:c>
      <x:c r="C78" s="12" t="str">
        <x:v>Missouri Legislature</x:v>
      </x:c>
      <x:c r="D78" s="12" t="str">
        <x:v>Selected enacted sector law</x:v>
      </x:c>
      <x:c r="E78" s="12" t="str">
        <x:v>Selected state authority and applicability research as of October 15 2026</x:v>
      </x:c>
      <x:c r="F78" s="12" t="str"/>
      <x:c r="G78" s="12" t="str">
        <x:v>https://revisor.mo.gov/main/OneSection.aspx?bid=48367&amp;section=640.142</x:v>
      </x:c>
      <x:c r="H78" s="12" t="str">
        <x:v>2026-10-15</x:v>
      </x:c>
    </x:row>
    <x:row r="79" ht="110" customHeight="1">
      <x:c r="A79" s="15" t="str">
        <x:v>S26</x:v>
      </x:c>
      <x:c r="B79" s="15" t="str">
        <x:v>Montana selected authority</x:v>
      </x:c>
      <x:c r="C79" s="15" t="str">
        <x:v>Montana Department of Administration</x:v>
      </x:c>
      <x:c r="D79" s="15" t="str">
        <x:v>Agency guidance</x:v>
      </x:c>
      <x:c r="E79" s="15" t="str">
        <x:v>Selected state authority and applicability research as of October 15 2026</x:v>
      </x:c>
      <x:c r="F79" s="15" t="str"/>
      <x:c r="G79" s="15" t="str">
        <x:v>https://doa.mt.gov/SITSD/cybersecurity</x:v>
      </x:c>
      <x:c r="H79" s="15" t="str">
        <x:v>2026-10-15</x:v>
      </x:c>
    </x:row>
    <x:row r="80" ht="110" customHeight="1">
      <x:c r="A80" s="12" t="str">
        <x:v>S27</x:v>
      </x:c>
      <x:c r="B80" s="12" t="str">
        <x:v>Nebraska selected authority</x:v>
      </x:c>
      <x:c r="C80" s="12" t="str">
        <x:v>Nebraska Information Technology Commission</x:v>
      </x:c>
      <x:c r="D80" s="12" t="str">
        <x:v>Standards directory</x:v>
      </x:c>
      <x:c r="E80" s="12" t="str">
        <x:v>Selected state authority and applicability research as of October 15 2026</x:v>
      </x:c>
      <x:c r="F80" s="12" t="str"/>
      <x:c r="G80" s="12" t="str">
        <x:v>https://nitc.nebraska.gov/standards-and-guidelines/</x:v>
      </x:c>
      <x:c r="H80" s="12" t="str">
        <x:v>2026-10-15</x:v>
      </x:c>
    </x:row>
    <x:row r="81" ht="110" customHeight="1">
      <x:c r="A81" s="15" t="str">
        <x:v>S28</x:v>
      </x:c>
      <x:c r="B81" s="15" t="str">
        <x:v>Nevada selected authority</x:v>
      </x:c>
      <x:c r="C81" s="15" t="str">
        <x:v>Nevada Legislature</x:v>
      </x:c>
      <x:c r="D81" s="15" t="str">
        <x:v>Selected enacted law</x:v>
      </x:c>
      <x:c r="E81" s="15" t="str">
        <x:v>Selected state authority and applicability research as of October 15 2026</x:v>
      </x:c>
      <x:c r="F81" s="15" t="str"/>
      <x:c r="G81" s="15" t="str">
        <x:v>https://www.leg.state.nv.us/nrs/nrs-480.html</x:v>
      </x:c>
      <x:c r="H81" s="15" t="str">
        <x:v>2026-10-15</x:v>
      </x:c>
    </x:row>
    <x:row r="82" ht="110" customHeight="1">
      <x:c r="A82" s="12" t="str">
        <x:v>S29</x:v>
      </x:c>
      <x:c r="B82" s="12" t="str">
        <x:v>New Hampshire selected authority</x:v>
      </x:c>
      <x:c r="C82" s="12" t="str">
        <x:v>New Hampshire Legislature</x:v>
      </x:c>
      <x:c r="D82" s="12" t="str">
        <x:v>Enacted sector law</x:v>
      </x:c>
      <x:c r="E82" s="12" t="str">
        <x:v>Selected state authority and applicability research as of October 15 2026</x:v>
      </x:c>
      <x:c r="F82" s="12" t="str"/>
      <x:c r="G82" s="12" t="str">
        <x:v>https://gc.nh.gov/rsa/html/L/485/485-3-e.htm</x:v>
      </x:c>
      <x:c r="H82" s="12" t="str">
        <x:v>2026-10-15</x:v>
      </x:c>
    </x:row>
    <x:row r="83" ht="110" customHeight="1">
      <x:c r="A83" s="15" t="str">
        <x:v>NH-WW</x:v>
      </x:c>
      <x:c r="B83" s="15" t="str">
        <x:v>Wastewater cybersecurity protection program</x:v>
      </x:c>
      <x:c r="C83" s="15" t="str">
        <x:v>New Hampshire Legislature</x:v>
      </x:c>
      <x:c r="D83" s="15" t="str">
        <x:v>Enacted sector law</x:v>
      </x:c>
      <x:c r="E83" s="15" t="str">
        <x:v>RSA 485-A:5-f; current codified text</x:v>
      </x:c>
      <x:c r="F83" s="15" t="str"/>
      <x:c r="G83" s="15" t="str">
        <x:v>https://www.gc.nh.gov/rsa/html/L/485-A/485-A-5-f.htm</x:v>
      </x:c>
      <x:c r="H83" s="15" t="str">
        <x:v>2026-10-15</x:v>
      </x:c>
    </x:row>
    <x:row r="84" ht="110" customHeight="1">
      <x:c r="A84" s="12" t="str">
        <x:v>S30</x:v>
      </x:c>
      <x:c r="B84" s="12" t="str">
        <x:v>New Jersey selected authority</x:v>
      </x:c>
      <x:c r="C84" s="12" t="str">
        <x:v>New Jersey DEP and Legislature</x:v>
      </x:c>
      <x:c r="D84" s="12" t="str">
        <x:v>Enacted sector framework</x:v>
      </x:c>
      <x:c r="E84" s="12" t="str">
        <x:v>Selected state authority and applicability research as of October 15 2026</x:v>
      </x:c>
      <x:c r="F84" s="12" t="str"/>
      <x:c r="G84" s="12" t="str">
        <x:v>https://dep.nj.gov/watersupply/drinking-water-systems/water-quality-accountability-act/</x:v>
      </x:c>
      <x:c r="H84" s="12" t="str">
        <x:v>2026-10-15</x:v>
      </x:c>
    </x:row>
    <x:row r="85" ht="110" customHeight="1">
      <x:c r="A85" s="15" t="str">
        <x:v>S31</x:v>
      </x:c>
      <x:c r="B85" s="15" t="str">
        <x:v>New Mexico selected authority</x:v>
      </x:c>
      <x:c r="C85" s="15" t="str">
        <x:v>New Mexico DoIT</x:v>
      </x:c>
      <x:c r="D85" s="15" t="str">
        <x:v>Policy directory and scope review</x:v>
      </x:c>
      <x:c r="E85" s="15" t="str">
        <x:v>Selected state authority and applicability research as of October 15 2026</x:v>
      </x:c>
      <x:c r="F85" s="15" t="str"/>
      <x:c r="G85" s="15" t="str">
        <x:v>https://www.doit.nm.gov/about/doit-act-policies-and-rules</x:v>
      </x:c>
      <x:c r="H85" s="15" t="str">
        <x:v>2026-10-15</x:v>
      </x:c>
    </x:row>
    <x:row r="86" ht="110" customHeight="1">
      <x:c r="A86" s="12" t="str">
        <x:v>S32</x:v>
      </x:c>
      <x:c r="B86" s="12" t="str">
        <x:v>New York selected authority</x:v>
      </x:c>
      <x:c r="C86" s="12" t="str">
        <x:v>New York DEC and DOH</x:v>
      </x:c>
      <x:c r="D86" s="12" t="str">
        <x:v>Adopted sector rules</x:v>
      </x:c>
      <x:c r="E86" s="12" t="str">
        <x:v>Selected state authority and applicability research as of October 15 2026</x:v>
      </x:c>
      <x:c r="F86" s="12" t="str"/>
      <x:c r="G86" s="12" t="str">
        <x:v>https://dec.ny.gov/environmental-protection/water/water-quality/wastewater-treatment-resources/wastewater-cybersecurity-resources</x:v>
      </x:c>
      <x:c r="H86" s="12" t="str">
        <x:v>2026-10-15</x:v>
      </x:c>
    </x:row>
    <x:row r="87" ht="110" customHeight="1">
      <x:c r="A87" s="15" t="str">
        <x:v>S33</x:v>
      </x:c>
      <x:c r="B87" s="15" t="str">
        <x:v>North Carolina selected authority</x:v>
      </x:c>
      <x:c r="C87" s="15" t="str">
        <x:v>North Carolina DIT</x:v>
      </x:c>
      <x:c r="D87" s="15" t="str">
        <x:v>Agency implementation guidance</x:v>
      </x:c>
      <x:c r="E87" s="15" t="str">
        <x:v>Selected state authority and applicability research as of October 15 2026</x:v>
      </x:c>
      <x:c r="F87" s="15" t="str"/>
      <x:c r="G87" s="15" t="str">
        <x:v>https://it.nc.gov/programs/cybersecurity-risk-management/cyber-incident-reporting</x:v>
      </x:c>
      <x:c r="H87" s="15" t="str">
        <x:v>2026-10-15</x:v>
      </x:c>
    </x:row>
    <x:row r="88" ht="110" customHeight="1">
      <x:c r="A88" s="12" t="str">
        <x:v>S34</x:v>
      </x:c>
      <x:c r="B88" s="12" t="str">
        <x:v>North Dakota selected authority</x:v>
      </x:c>
      <x:c r="C88" s="12" t="str">
        <x:v>North Dakota Legislature</x:v>
      </x:c>
      <x:c r="D88" s="12" t="str">
        <x:v>Selected enacted law</x:v>
      </x:c>
      <x:c r="E88" s="12" t="str">
        <x:v>Selected state authority and applicability research as of October 15 2026</x:v>
      </x:c>
      <x:c r="F88" s="12" t="str"/>
      <x:c r="G88" s="12" t="str">
        <x:v>https://ndlegis.gov/cencode/t54c59-1.pdf</x:v>
      </x:c>
      <x:c r="H88" s="12" t="str">
        <x:v>2026-10-15</x:v>
      </x:c>
    </x:row>
    <x:row r="89" ht="110" customHeight="1">
      <x:c r="A89" s="15" t="str">
        <x:v>S35</x:v>
      </x:c>
      <x:c r="B89" s="15" t="str">
        <x:v>Ohio selected authority</x:v>
      </x:c>
      <x:c r="C89" s="15" t="str">
        <x:v>Ohio EPA</x:v>
      </x:c>
      <x:c r="D89" s="15" t="str">
        <x:v>Selected operational reporting rule</x:v>
      </x:c>
      <x:c r="E89" s="15" t="str">
        <x:v>Selected state authority and applicability research as of October 15 2026</x:v>
      </x:c>
      <x:c r="F89" s="15" t="str"/>
      <x:c r="G89" s="15" t="str">
        <x:v>https://codes.ohio.gov/ohio-administrative-code/rule-3745-81-31</x:v>
      </x:c>
      <x:c r="H89" s="15" t="str">
        <x:v>2026-10-15</x:v>
      </x:c>
    </x:row>
    <x:row r="90" ht="110" customHeight="1">
      <x:c r="A90" s="12" t="str">
        <x:v>S36</x:v>
      </x:c>
      <x:c r="B90" s="12" t="str">
        <x:v>Oklahoma selected authority</x:v>
      </x:c>
      <x:c r="C90" s="12" t="str">
        <x:v>Oklahoma OMES</x:v>
      </x:c>
      <x:c r="D90" s="12" t="str">
        <x:v>Agency reporting directory</x:v>
      </x:c>
      <x:c r="E90" s="12" t="str">
        <x:v>Selected state authority and applicability research as of October 15 2026</x:v>
      </x:c>
      <x:c r="F90" s="12" t="str"/>
      <x:c r="G90" s="12" t="str">
        <x:v>https://www.oklahoma.gov/omes/divisions/information-services/about-information-services/it-statutory-and-regulatory-reporting.html</x:v>
      </x:c>
      <x:c r="H90" s="12" t="str">
        <x:v>2026-10-15</x:v>
      </x:c>
    </x:row>
    <x:row r="91" ht="110" customHeight="1">
      <x:c r="A91" s="15" t="str">
        <x:v>S37</x:v>
      </x:c>
      <x:c r="B91" s="15" t="str">
        <x:v>Oregon selected authority</x:v>
      </x:c>
      <x:c r="C91" s="15" t="str">
        <x:v>Oregon Legislature</x:v>
      </x:c>
      <x:c r="D91" s="15" t="str">
        <x:v>Selected enacted law</x:v>
      </x:c>
      <x:c r="E91" s="15" t="str">
        <x:v>Selected state authority and applicability research as of October 15 2026</x:v>
      </x:c>
      <x:c r="F91" s="15" t="str"/>
      <x:c r="G91" s="15" t="str">
        <x:v>https://www.oregonlegislature.gov/bills_laws/ors/ors276a.html</x:v>
      </x:c>
      <x:c r="H91" s="15" t="str">
        <x:v>2026-10-15</x:v>
      </x:c>
    </x:row>
    <x:row r="92" ht="110" customHeight="1">
      <x:c r="A92" s="12" t="str">
        <x:v>S38</x:v>
      </x:c>
      <x:c r="B92" s="12" t="str">
        <x:v>Pennsylvania selected authority</x:v>
      </x:c>
      <x:c r="C92" s="12" t="str">
        <x:v>Pennsylvania DEP and PUC</x:v>
      </x:c>
      <x:c r="D92" s="12" t="str">
        <x:v>Guidance and rulemaking watchlist</x:v>
      </x:c>
      <x:c r="E92" s="12" t="str">
        <x:v>Selected state authority and applicability research as of October 15 2026</x:v>
      </x:c>
      <x:c r="F92" s="12" t="str"/>
      <x:c r="G92" s="12" t="str">
        <x:v>https://www.pa.gov/agencies/dep/programs-and-services/water/bureau-of-safe-drinking-water/cybersecurity</x:v>
      </x:c>
      <x:c r="H92" s="12" t="str">
        <x:v>2026-10-15</x:v>
      </x:c>
    </x:row>
    <x:row r="93" ht="110" customHeight="1">
      <x:c r="A93" s="15" t="str">
        <x:v>S39</x:v>
      </x:c>
      <x:c r="B93" s="15" t="str">
        <x:v>Rhode Island selected authority</x:v>
      </x:c>
      <x:c r="C93" s="15" t="str">
        <x:v>Rhode Island Legislature</x:v>
      </x:c>
      <x:c r="D93" s="15" t="str">
        <x:v>Selected utility law</x:v>
      </x:c>
      <x:c r="E93" s="15" t="str">
        <x:v>Selected state authority and applicability research as of October 15 2026</x:v>
      </x:c>
      <x:c r="F93" s="15" t="str"/>
      <x:c r="G93" s="15" t="str">
        <x:v>https://webserver.rilegislature.gov/statutes/title39/39-2/39-2-26.htm</x:v>
      </x:c>
      <x:c r="H93" s="15" t="str">
        <x:v>2026-10-15</x:v>
      </x:c>
    </x:row>
    <x:row r="94" ht="110" customHeight="1">
      <x:c r="A94" s="12" t="str">
        <x:v>S40</x:v>
      </x:c>
      <x:c r="B94" s="12" t="str">
        <x:v>South Carolina selected authority</x:v>
      </x:c>
      <x:c r="C94" s="12" t="str">
        <x:v>South Carolina DES</x:v>
      </x:c>
      <x:c r="D94" s="12" t="str">
        <x:v>Agency guidance</x:v>
      </x:c>
      <x:c r="E94" s="12" t="str">
        <x:v>Selected state authority and applicability research as of October 15 2026</x:v>
      </x:c>
      <x:c r="F94" s="12" t="str"/>
      <x:c r="G94" s="12" t="str">
        <x:v>https://www.des.sc.gov/programs/bureau-water/water-utilities-cybersecurity</x:v>
      </x:c>
      <x:c r="H94" s="12" t="str">
        <x:v>2026-10-15</x:v>
      </x:c>
    </x:row>
    <x:row r="95" ht="110" customHeight="1">
      <x:c r="A95" s="15" t="str">
        <x:v>S41</x:v>
      </x:c>
      <x:c r="B95" s="15" t="str">
        <x:v>South Dakota selected authority</x:v>
      </x:c>
      <x:c r="C95" s="15" t="str">
        <x:v>South Dakota Legislature</x:v>
      </x:c>
      <x:c r="D95" s="15" t="str">
        <x:v>Criminal statute only</x:v>
      </x:c>
      <x:c r="E95" s="15" t="str">
        <x:v>Selected state authority and applicability research as of October 15 2026</x:v>
      </x:c>
      <x:c r="F95" s="15" t="str"/>
      <x:c r="G95" s="15" t="str">
        <x:v>https://sdlegislature.gov/Statutes/22-34-28</x:v>
      </x:c>
      <x:c r="H95" s="15" t="str">
        <x:v>2026-10-15</x:v>
      </x:c>
    </x:row>
    <x:row r="96" ht="110" customHeight="1">
      <x:c r="A96" s="12" t="str">
        <x:v>S42</x:v>
      </x:c>
      <x:c r="B96" s="12" t="str">
        <x:v>Tennessee selected authority</x:v>
      </x:c>
      <x:c r="C96" s="12" t="str">
        <x:v>Tennessee Secretary of State</x:v>
      </x:c>
      <x:c r="D96" s="12" t="str">
        <x:v>Filed utility rule</x:v>
      </x:c>
      <x:c r="E96" s="12" t="str">
        <x:v>Selected state authority and applicability research as of October 15 2026</x:v>
      </x:c>
      <x:c r="F96" s="12" t="str"/>
      <x:c r="G96" s="12" t="str">
        <x:v>https://publications.tnsosfiles.com/rules_filings/06-31-23.pdf</x:v>
      </x:c>
      <x:c r="H96" s="12" t="str">
        <x:v>2026-10-15</x:v>
      </x:c>
    </x:row>
    <x:row r="97" ht="110" customHeight="1">
      <x:c r="A97" s="15" t="str">
        <x:v>TN-DOCKET</x:v>
      </x:c>
      <x:c r="B97" s="15" t="str">
        <x:v>Annual utility cybersecurity plan reports</x:v>
      </x:c>
      <x:c r="C97" s="15" t="str">
        <x:v>Tennessee PUC</x:v>
      </x:c>
      <x:c r="D97" s="15" t="str">
        <x:v>Implementation docket</x:v>
      </x:c>
      <x:c r="E97" s="15" t="str">
        <x:v>2025 annual utility filing docket under TCA 65-4-127</x:v>
      </x:c>
      <x:c r="F97" s="15" t="str">
        <x:v>Individual reports are confidential and were not obtained.</x:v>
      </x:c>
      <x:c r="G97" s="15" t="str">
        <x:v>https://tpucdockets.tn.gov/dockets/2500042.htm</x:v>
      </x:c>
      <x:c r="H97" s="15" t="str">
        <x:v>2026-10-15</x:v>
      </x:c>
    </x:row>
    <x:row r="98" ht="110" customHeight="1">
      <x:c r="A98" s="12" t="str">
        <x:v>S43</x:v>
      </x:c>
      <x:c r="B98" s="12" t="str">
        <x:v>Texas selected authority</x:v>
      </x:c>
      <x:c r="C98" s="12" t="str">
        <x:v>Texas Legislature</x:v>
      </x:c>
      <x:c r="D98" s="12" t="str">
        <x:v>Selected enacted utility law</x:v>
      </x:c>
      <x:c r="E98" s="12" t="str">
        <x:v>Selected state authority and applicability research as of October 15 2026</x:v>
      </x:c>
      <x:c r="F98" s="12" t="str"/>
      <x:c r="G98" s="12" t="str">
        <x:v>https://tcss.legis.texas.gov/resources/UT/htm/UT.39.htm</x:v>
      </x:c>
      <x:c r="H98" s="12" t="str">
        <x:v>2026-10-15</x:v>
      </x:c>
    </x:row>
    <x:row r="99" ht="110" customHeight="1">
      <x:c r="A99" s="15" t="str">
        <x:v>S44</x:v>
      </x:c>
      <x:c r="B99" s="15" t="str">
        <x:v>Utah selected authority</x:v>
      </x:c>
      <x:c r="C99" s="15" t="str">
        <x:v>Utah DEQ</x:v>
      </x:c>
      <x:c r="D99" s="15" t="str">
        <x:v>Agency guidance</x:v>
      </x:c>
      <x:c r="E99" s="15" t="str">
        <x:v>Selected state authority and applicability research as of October 15 2026</x:v>
      </x:c>
      <x:c r="F99" s="15" t="str"/>
      <x:c r="G99" s="15" t="str">
        <x:v>https://deq.utah.gov/general/cybersecurity</x:v>
      </x:c>
      <x:c r="H99" s="15" t="str">
        <x:v>2026-10-15</x:v>
      </x:c>
    </x:row>
    <x:row r="100" ht="110" customHeight="1">
      <x:c r="A100" s="12" t="str">
        <x:v>S45</x:v>
      </x:c>
      <x:c r="B100" s="12" t="str">
        <x:v>Vermont selected authority</x:v>
      </x:c>
      <x:c r="C100" s="12" t="str">
        <x:v>Vermont Legislature</x:v>
      </x:c>
      <x:c r="D100" s="12" t="str">
        <x:v>Research gap</x:v>
      </x:c>
      <x:c r="E100" s="12" t="str">
        <x:v>Selected state authority and applicability research as of October 15 2026</x:v>
      </x:c>
      <x:c r="F100" s="12" t="str"/>
      <x:c r="G100" s="12" t="str">
        <x:v>https://legislature.vermont.gov/</x:v>
      </x:c>
      <x:c r="H100" s="12" t="str">
        <x:v>2026-10-15</x:v>
      </x:c>
    </x:row>
    <x:row r="101" ht="110" customHeight="1">
      <x:c r="A101" s="15" t="str">
        <x:v>S46</x:v>
      </x:c>
      <x:c r="B101" s="15" t="str">
        <x:v>Virginia selected authority</x:v>
      </x:c>
      <x:c r="C101" s="15" t="str">
        <x:v>Virginia Legislature</x:v>
      </x:c>
      <x:c r="D101" s="15" t="str">
        <x:v>Selected enacted operational law</x:v>
      </x:c>
      <x:c r="E101" s="15" t="str">
        <x:v>Selected state authority and applicability research as of October 15 2026</x:v>
      </x:c>
      <x:c r="F101" s="15" t="str"/>
      <x:c r="G101" s="15" t="str">
        <x:v>https://law.lis.virginia.gov/vacode/title32.1/chapter6/section32.1-174.5/</x:v>
      </x:c>
      <x:c r="H101" s="15" t="str">
        <x:v>2026-10-15</x:v>
      </x:c>
    </x:row>
    <x:row r="102" ht="110" customHeight="1">
      <x:c r="A102" s="12" t="str">
        <x:v>S47</x:v>
      </x:c>
      <x:c r="B102" s="12" t="str">
        <x:v>Washington selected authority</x:v>
      </x:c>
      <x:c r="C102" s="12" t="str">
        <x:v>Washington Legislature</x:v>
      </x:c>
      <x:c r="D102" s="12" t="str">
        <x:v>Selected enacted agency law</x:v>
      </x:c>
      <x:c r="E102" s="12" t="str">
        <x:v>Selected state authority and applicability research as of October 15 2026</x:v>
      </x:c>
      <x:c r="F102" s="12" t="str"/>
      <x:c r="G102" s="12" t="str">
        <x:v>https://apps.leg.wa.gov/RCW/default.aspx?cite=43.105.470</x:v>
      </x:c>
      <x:c r="H102" s="12" t="str">
        <x:v>2026-10-15</x:v>
      </x:c>
    </x:row>
    <x:row r="103" ht="110" customHeight="1">
      <x:c r="A103" s="15" t="str">
        <x:v>S48</x:v>
      </x:c>
      <x:c r="B103" s="15" t="str">
        <x:v>West Virginia selected authority</x:v>
      </x:c>
      <x:c r="C103" s="15" t="str">
        <x:v>West Virginia Legislature</x:v>
      </x:c>
      <x:c r="D103" s="15" t="str">
        <x:v>Selected enacted agency law</x:v>
      </x:c>
      <x:c r="E103" s="15" t="str">
        <x:v>Selected state authority and applicability research as of October 15 2026</x:v>
      </x:c>
      <x:c r="F103" s="15" t="str"/>
      <x:c r="G103" s="15" t="str">
        <x:v>https://code.wvlegislature.gov/5a-6B-4/</x:v>
      </x:c>
      <x:c r="H103" s="15" t="str">
        <x:v>2026-10-15</x:v>
      </x:c>
    </x:row>
    <x:row r="104" ht="110" customHeight="1">
      <x:c r="A104" s="12" t="str">
        <x:v>S49</x:v>
      </x:c>
      <x:c r="B104" s="12" t="str">
        <x:v>Wisconsin selected authority</x:v>
      </x:c>
      <x:c r="C104" s="12" t="str">
        <x:v>Wisconsin DNR</x:v>
      </x:c>
      <x:c r="D104" s="12" t="str">
        <x:v>Agency guidance</x:v>
      </x:c>
      <x:c r="E104" s="12" t="str">
        <x:v>Selected state authority and applicability research as of October 15 2026</x:v>
      </x:c>
      <x:c r="F104" s="12" t="str"/>
      <x:c r="G104" s="12" t="str">
        <x:v>https://dnr.wisconsin.gov/topic/DrinkingWater/cybersecurity.html</x:v>
      </x:c>
      <x:c r="H104" s="12" t="str">
        <x:v>2026-10-15</x:v>
      </x:c>
    </x:row>
    <x:row r="105" ht="110" customHeight="1">
      <x:c r="A105" s="20" t="str">
        <x:v>S50</x:v>
      </x:c>
      <x:c r="B105" s="20" t="str">
        <x:v>Wyoming selected authority</x:v>
      </x:c>
      <x:c r="C105" s="20" t="str">
        <x:v>Wyoming ETS and PSC</x:v>
      </x:c>
      <x:c r="D105" s="20" t="str">
        <x:v>Standards directory</x:v>
      </x:c>
      <x:c r="E105" s="20" t="str">
        <x:v>Selected state authority and applicability research as of October 15 2026</x:v>
      </x:c>
      <x:c r="F105" s="20" t="str"/>
      <x:c r="G105" s="20" t="str">
        <x:v>https://ets.wyo.gov/resources/policies-standards/security-privacy</x:v>
      </x:c>
      <x:c r="H105" s="20" t="str">
        <x:v>2026-10-15</x:v>
      </x:c>
    </x:row>
  </x:sheetData>
  <x:mergeCells>
    <x:mergeCell ref="A1:F1"/>
    <x:mergeCell ref="A2:F2"/>
  </x:mergeCells>
  <x:pageMargins left="0.7" right="0.7" top="0.75" bottom="0.75" header="0.3" footer="0.3"/>
  <x:tableParts count="1">
    <x:tablePart xmlns:r="http://schemas.openxmlformats.org/officeDocument/2006/relationships" r:id="R7bcf06332f4a4ba8"/>
  </x:tableParts>
</x:worksheet>
</file>

<file path=xl/worksheets/sheet13.xml><?xml version="1.0" encoding="utf-8"?>
<x:worksheet xmlns:x="http://schemas.openxmlformats.org/spreadsheetml/2006/main">
  <x:sheetPr>
    <x:tabColor rgb="FF244D63"/>
  </x:sheetPr>
  <x:sheetViews>
    <x:sheetView showGridLines="0" workbookViewId="0">
      <x:pane xSplit="2" ySplit="4" topLeftCell="C5" activePane="bottomRight" state="frozen"/>
    </x:sheetView>
  </x:sheetViews>
  <x:sheetFormatPr defaultRowHeight="15"/>
  <x:cols>
    <x:col min="1" max="1" width="18" hidden="0" customWidth="1"/>
    <x:col min="2" max="2" width="28" hidden="0" customWidth="1"/>
    <x:col min="3" max="3" width="25" hidden="0" customWidth="1"/>
    <x:col min="4" max="4" width="90" hidden="0" customWidth="1"/>
    <x:col min="5" max="5" width="95" hidden="0" customWidth="1"/>
    <x:col min="6" max="6" width="38" hidden="0" customWidth="1"/>
    <x:col min="7" max="7" width="70" hidden="0" customWidth="1"/>
    <x:col min="8" max="8" width="28" hidden="0" customWidth="1"/>
    <x:col min="9" max="9" width="65" hidden="0" customWidth="1"/>
  </x:cols>
  <x:sheetData>
    <x:row r="1" ht="42" customHeight="1">
      <x:c r="A1" s="5" t="str">
        <x:v>Review log</x:v>
      </x:c>
      <x:c r="B1" s="5"/>
      <x:c r="C1" s="5"/>
      <x:c r="D1" s="5"/>
      <x:c r="E1" s="5"/>
      <x:c r="F1" s="5"/>
      <x:c r="G1" s="3"/>
      <x:c r="H1" s="3"/>
      <x:c r="I1" s="3"/>
    </x:row>
    <x:row r="2" ht="58" customHeight="1">
      <x:c r="A2" s="7" t="str">
        <x:v>Completed desk reviews and open research questions. These records do not represent independent external human assurance or personal approval of a facility assessment.</x:v>
      </x:c>
      <x:c r="B2" s="7"/>
      <x:c r="C2" s="7"/>
      <x:c r="D2" s="7"/>
      <x:c r="E2" s="7"/>
      <x:c r="F2" s="7"/>
      <x:c r="G2" s="3"/>
      <x:c r="H2" s="3"/>
      <x:c r="I2" s="3"/>
    </x:row>
    <x:row r="3">
      <x:c r="A3" s="3"/>
      <x:c r="B3" s="3"/>
      <x:c r="C3" s="3"/>
      <x:c r="D3" s="3"/>
      <x:c r="E3" s="3"/>
      <x:c r="F3" s="3"/>
      <x:c r="G3" s="3"/>
      <x:c r="H3" s="3"/>
      <x:c r="I3" s="3"/>
    </x:row>
    <x:row r="4" ht="44" customHeight="1">
      <x:c r="A4" s="9" t="str">
        <x:v>Review ID</x:v>
      </x:c>
      <x:c r="B4" s="9" t="str">
        <x:v>Affected pack</x:v>
      </x:c>
      <x:c r="C4" s="9" t="str">
        <x:v>Review type</x:v>
      </x:c>
      <x:c r="D4" s="9" t="str">
        <x:v>Challenge or missing information</x:v>
      </x:c>
      <x:c r="E4" s="9" t="str">
        <x:v>Evidence or required next evidence</x:v>
      </x:c>
      <x:c r="F4" s="9" t="str">
        <x:v>Disposition</x:v>
      </x:c>
      <x:c r="G4" s="9" t="str">
        <x:v>Location or affected scope</x:v>
      </x:c>
      <x:c r="H4" s="9" t="str">
        <x:v>Facility resolution owner</x:v>
      </x:c>
      <x:c r="I4" s="9" t="str">
        <x:v>Resolution evidence and date</x:v>
      </x:c>
    </x:row>
    <x:row r="5" ht="130" customHeight="1">
      <x:c r="A5" s="14" t="str">
        <x:v>W-A01</x:v>
      </x:c>
      <x:c r="B5" s="14" t="str">
        <x:v>Water</x:v>
      </x:c>
      <x:c r="C5" s="14" t="str">
        <x:v>Accuracy</x:v>
      </x:c>
      <x:c r="D5" s="14" t="str">
        <x:v>The middle-population RRA cohort was assigned June 30 2025 in the working text.</x:v>
      </x:c>
      <x:c r="E5" s="14" t="str">
        <x:v>W01 table of certification deadlines identifies December 31 2025.</x:v>
      </x:c>
      <x:c r="F5" s="14" t="str">
        <x:v>Corrected</x:v>
      </x:c>
      <x:c r="G5" s="14" t="str">
        <x:v>Federal drinking water obligations</x:v>
      </x:c>
      <x:c r="H5" s="14"/>
      <x:c r="I5" s="14"/>
    </x:row>
    <x:row r="6" ht="130" customHeight="1">
      <x:c r="A6" s="12" t="str">
        <x:v>W-A02</x:v>
      </x:c>
      <x:c r="B6" s="12" t="str">
        <x:v>Water</x:v>
      </x:c>
      <x:c r="C6" s="12" t="str">
        <x:v>Content</x:v>
      </x:c>
      <x:c r="D6" s="12" t="str">
        <x:v>Could the pack incorrectly assign AWIA certification to wastewater or substitute a scan for the full RRA?</x:v>
      </x:c>
      <x:c r="E6" s="12" t="str">
        <x:v>W01 and W03 distinguish covered community drinking-water systems and voluntary wastewater ERP assistance.</x:v>
      </x:c>
      <x:c r="F6" s="12" t="str">
        <x:v>Corrected and constrained</x:v>
      </x:c>
      <x:c r="G6" s="12" t="str">
        <x:v>Federal drinking water obligations and Wastewater and discharge obligations</x:v>
      </x:c>
      <x:c r="H6" s="12"/>
      <x:c r="I6" s="12"/>
    </x:row>
    <x:row r="7" ht="130" customHeight="1">
      <x:c r="A7" s="15" t="str">
        <x:v>W-A03</x:v>
      </x:c>
      <x:c r="B7" s="15" t="str">
        <x:v>Water</x:v>
      </x:c>
      <x:c r="C7" s="15" t="str">
        <x:v>Accuracy</x:v>
      </x:c>
      <x:c r="D7" s="15" t="str">
        <x:v>Could Maryland customers, Indiana population and New Jersey service connections be treated as the same threshold?</x:v>
      </x:c>
      <x:c r="E7" s="15" t="str">
        <x:v>W04, W05 and W08 use different units and scope tests.</x:v>
      </x:c>
      <x:c r="F7" s="15" t="str">
        <x:v>Corrected and separated</x:v>
      </x:c>
      <x:c r="G7" s="15" t="str">
        <x:v>State water requirements and workbook Applicability</x:v>
      </x:c>
      <x:c r="H7" s="15"/>
      <x:c r="I7" s="15"/>
    </x:row>
    <x:row r="8" ht="130" customHeight="1">
      <x:c r="A8" s="12" t="str">
        <x:v>W-A04</x:v>
      </x:c>
      <x:c r="B8" s="12" t="str">
        <x:v>Water</x:v>
      </x:c>
      <x:c r="C8" s="12" t="str">
        <x:v>Accuracy</x:v>
      </x:c>
      <x:c r="D8" s="12" t="str">
        <x:v>Could an agency reporting date in Maryland be assigned to operators?</x:v>
      </x:c>
      <x:c r="E8" s="12" t="str">
        <x:v>W05 section 9-2706 assigns collection/reporting work to the agency. Operator submission instructions require their own confirmation.</x:v>
      </x:c>
      <x:c r="F8" s="12" t="str">
        <x:v>Corrected</x:v>
      </x:c>
      <x:c r="G8" s="12" t="str">
        <x:v>Maryland profile and State water requirements</x:v>
      </x:c>
      <x:c r="H8" s="12"/>
      <x:c r="I8" s="12"/>
    </x:row>
    <x:row r="9" ht="130" customHeight="1">
      <x:c r="A9" s="15" t="str">
        <x:v>W-U01</x:v>
      </x:c>
      <x:c r="B9" s="15" t="str">
        <x:v>Water</x:v>
      </x:c>
      <x:c r="C9" s="15" t="str">
        <x:v>Usability</x:v>
      </x:c>
      <x:c r="D9" s="15" t="str">
        <x:v>Can a field technician stop work and identify who owns a safe process response?</x:v>
      </x:c>
      <x:c r="E9" s="15" t="str">
        <x:v>The method now contains named stop authority, operator control and a specific field activity permit.</x:v>
      </x:c>
      <x:c r="F9" s="15" t="str">
        <x:v>Corrected</x:v>
      </x:c>
      <x:c r="G9" s="15" t="str">
        <x:v>Safe work and stop authority and Field activity authorization worksheet</x:v>
      </x:c>
      <x:c r="H9" s="15"/>
      <x:c r="I9" s="15"/>
    </x:row>
    <x:row r="10" ht="130" customHeight="1">
      <x:c r="A10" s="12" t="str">
        <x:v>P-A01</x:v>
      </x:c>
      <x:c r="B10" s="12" t="str">
        <x:v>Power</x:v>
      </x:c>
      <x:c r="C10" s="12" t="str">
        <x:v>Content</x:v>
      </x:c>
      <x:c r="D10" s="12" t="str">
        <x:v>Could every distribution, gas or energy system be described as NERC CIP regulated?</x:v>
      </x:c>
      <x:c r="E10" s="12" t="str">
        <x:v>P01, P03 and P05 require different entity/system boundaries.</x:v>
      </x:c>
      <x:c r="F10" s="12" t="str">
        <x:v>Corrected and constrained</x:v>
      </x:c>
      <x:c r="G10" s="12" t="str">
        <x:v>Bulk power applicability</x:v>
      </x:c>
      <x:c r="H10" s="12"/>
      <x:c r="I10" s="12"/>
    </x:row>
    <x:row r="11" ht="130" customHeight="1">
      <x:c r="A11" s="15" t="str">
        <x:v>P-A02</x:v>
      </x:c>
      <x:c r="B11" s="15" t="str">
        <x:v>Power</x:v>
      </x:c>
      <x:c r="C11" s="15" t="str">
        <x:v>Accuracy</x:v>
      </x:c>
      <x:c r="D11" s="15" t="str">
        <x:v>Could a newly approved CIP revision be presented as immediately enforceable?</x:v>
      </x:c>
      <x:c r="E11" s="15" t="str">
        <x:v>NERC distinguishes mandatory standards from future enforcement; P02 describes 2026 approvals. Exact edition and implementation plan are required.</x:v>
      </x:c>
      <x:c r="F11" s="15" t="str">
        <x:v>Corrected and left site dependent</x:v>
      </x:c>
      <x:c r="G11" s="15" t="str">
        <x:v>Bulk power applicability and CIP evidence workstreams</x:v>
      </x:c>
      <x:c r="H11" s="15"/>
      <x:c r="I11" s="15"/>
    </x:row>
    <x:row r="12" ht="130" customHeight="1">
      <x:c r="A12" s="12" t="str">
        <x:v>P-A03</x:v>
      </x:c>
      <x:c r="B12" s="12" t="str">
        <x:v>Power</x:v>
      </x:c>
      <x:c r="C12" s="12" t="str">
        <x:v>Accuracy</x:v>
      </x:c>
      <x:c r="D12" s="12" t="str">
        <x:v>One state reference attached to a Tennessee paragraph resolved to Texas.</x:v>
      </x:c>
      <x:c r="E12" s="12" t="str">
        <x:v>State IDs S42 and S43 identify Tennessee and Texas respectively.</x:v>
      </x:c>
      <x:c r="F12" s="12" t="str">
        <x:v>Corrected</x:v>
      </x:c>
      <x:c r="G12" s="12" t="str">
        <x:v>Distribution DER and state utility programs</x:v>
      </x:c>
      <x:c r="H12" s="12"/>
      <x:c r="I12" s="12"/>
    </x:row>
    <x:row r="13" ht="130" customHeight="1">
      <x:c r="A13" s="15" t="str">
        <x:v>P-U01</x:v>
      </x:c>
      <x:c r="B13" s="15" t="str">
        <x:v>Power</x:v>
      </x:c>
      <x:c r="C13" s="15" t="str">
        <x:v>Usability</x:v>
      </x:c>
      <x:c r="D13" s="15" t="str">
        <x:v>Could a technician infer permission to trip, switch or alter a relay from a cyber test authorization?</x:v>
      </x:c>
      <x:c r="E13" s="15" t="str">
        <x:v>The pack reserves switching/protection authority to operations and requires an exact activity permit and engineering approval.</x:v>
      </x:c>
      <x:c r="F13" s="15" t="str">
        <x:v>Corrected</x:v>
      </x:c>
      <x:c r="G13" s="15" t="str">
        <x:v>Safe work and Substation and control center examination</x:v>
      </x:c>
      <x:c r="H13" s="15"/>
      <x:c r="I13" s="15"/>
    </x:row>
    <x:row r="14" ht="130" customHeight="1">
      <x:c r="A14" s="12" t="str">
        <x:v>M-A01</x:v>
      </x:c>
      <x:c r="B14" s="12" t="str">
        <x:v>Manufacturing</x:v>
      </x:c>
      <x:c r="C14" s="12" t="str">
        <x:v>Content</x:v>
      </x:c>
      <x:c r="D14" s="12" t="str">
        <x:v>Could the three-year PSM compliance audit be sold as a universal OT audit requirement?</x:v>
      </x:c>
      <x:c r="E14" s="12" t="str">
        <x:v>M01 paragraph o applies to covered PSM processes and the full PSM program.</x:v>
      </x:c>
      <x:c r="F14" s="12" t="str">
        <x:v>Corrected and constrained</x:v>
      </x:c>
      <x:c r="G14" s="12" t="str">
        <x:v>Process safety and change management</x:v>
      </x:c>
      <x:c r="H14" s="12"/>
      <x:c r="I14" s="12"/>
    </x:row>
    <x:row r="15" ht="130" customHeight="1">
      <x:c r="A15" s="15" t="str">
        <x:v>M-A02</x:v>
      </x:c>
      <x:c r="B15" s="15" t="str">
        <x:v>Manufacturing</x:v>
      </x:c>
      <x:c r="C15" s="15" t="str">
        <x:v>Accuracy</x:v>
      </x:c>
      <x:c r="D15" s="15" t="str">
        <x:v>Could the old November 2026 CMMC Phase II date be used without checking later agency direction?</x:v>
      </x:c>
      <x:c r="E15" s="15" t="str">
        <x:v>M03 official indexed announcement reports a suspension; controlling procurement direction and contract treatment were not authenticated.</x:v>
      </x:c>
      <x:c r="F15" s="15" t="str">
        <x:v>Open question with text corrected</x:v>
      </x:c>
      <x:c r="G15" s="15" t="str">
        <x:v>Defense information and contract boundaries</x:v>
      </x:c>
      <x:c r="H15" s="15"/>
      <x:c r="I15" s="15"/>
    </x:row>
    <x:row r="16" ht="130" customHeight="1">
      <x:c r="A16" s="12" t="str">
        <x:v>M-A03</x:v>
      </x:c>
      <x:c r="B16" s="12" t="str">
        <x:v>Manufacturing</x:v>
      </x:c>
      <x:c r="C16" s="12" t="str">
        <x:v>Accuracy</x:v>
      </x:c>
      <x:c r="D16" s="12" t="str">
        <x:v>Could archived CFATS obligations or a draft Manufacturing Profile be presented as current mandatory requirements?</x:v>
      </x:c>
      <x:c r="E16" s="12" t="str">
        <x:v>M06 reports statutory expiry; M08 is an initial public draft.</x:v>
      </x:c>
      <x:c r="F16" s="12" t="str">
        <x:v>Corrected and classified</x:v>
      </x:c>
      <x:c r="G16" s="12" t="str">
        <x:v>Manufacturing recurring calendar and source register</x:v>
      </x:c>
      <x:c r="H16" s="12"/>
      <x:c r="I16" s="12"/>
    </x:row>
    <x:row r="17" ht="130" customHeight="1">
      <x:c r="A17" s="15" t="str">
        <x:v>M-U01</x:v>
      </x:c>
      <x:c r="B17" s="15" t="str">
        <x:v>Manufacturing</x:v>
      </x:c>
      <x:c r="C17" s="15" t="str">
        <x:v>Usability</x:v>
      </x:c>
      <x:c r="D17" s="15" t="str">
        <x:v>Could restored IT be confused with safe production restart or product release?</x:v>
      </x:c>
      <x:c r="E17" s="15" t="str">
        <x:v>The revised procedure requires separate production, safety and quality acceptance.</x:v>
      </x:c>
      <x:c r="F17" s="15" t="str">
        <x:v>Corrected</x:v>
      </x:c>
      <x:c r="G17" s="15" t="str">
        <x:v>Production cell and quality examination and Manufacturing incident and restart exercise</x:v>
      </x:c>
      <x:c r="H17" s="15"/>
      <x:c r="I17" s="15"/>
    </x:row>
    <x:row r="18" ht="130" customHeight="1">
      <x:c r="A18" s="12" t="str">
        <x:v>T-A01</x:v>
      </x:c>
      <x:c r="B18" s="12" t="str">
        <x:v>Transportation</x:v>
      </x:c>
      <x:c r="C18" s="12" t="str">
        <x:v>Accuracy</x:v>
      </x:c>
      <x:c r="D18" s="12" t="str">
        <x:v>Could expired public TSA directive copies be used as the current audit criteria?</x:v>
      </x:c>
      <x:c r="E18" s="12" t="str">
        <x:v>T03 and T04 explicitly expire May 2 2026. No authenticated replacement or extension was obtained.</x:v>
      </x:c>
      <x:c r="F18" s="12" t="str">
        <x:v>Open question with text corrected</x:v>
      </x:c>
      <x:c r="G18" s="12" t="str">
        <x:v>Rail and transit and Pipeline planning</x:v>
      </x:c>
      <x:c r="H18" s="12"/>
      <x:c r="I18" s="12"/>
    </x:row>
    <x:row r="19" ht="130" customHeight="1">
      <x:c r="A19" s="15" t="str">
        <x:v>T-A02</x:v>
      </x:c>
      <x:c r="B19" s="15" t="str">
        <x:v>Transportation</x:v>
      </x:c>
      <x:c r="C19" s="15" t="str">
        <x:v>Content</x:v>
      </x:c>
      <x:c r="D19" s="15" t="str">
        <x:v>Could every port or waterfront operator be assigned the maritime rule?</x:v>
      </x:c>
      <x:c r="E19" s="15" t="str">
        <x:v>T01 section 101.605 limits scope by required security plans under Parts 104, 105 and 106.</x:v>
      </x:c>
      <x:c r="F19" s="15" t="str">
        <x:v>Corrected and constrained</x:v>
      </x:c>
      <x:c r="G19" s="15" t="str">
        <x:v>Maritime obligations and milestones</x:v>
      </x:c>
      <x:c r="H19" s="15"/>
      <x:c r="I19" s="15"/>
    </x:row>
    <x:row r="20" ht="130" customHeight="1">
      <x:c r="A20" s="12" t="str">
        <x:v>T-A03</x:v>
      </x:c>
      <x:c r="B20" s="12" t="str">
        <x:v>Transportation</x:v>
      </x:c>
      <x:c r="C20" s="12" t="str">
        <x:v>Accuracy</x:v>
      </x:c>
      <x:c r="D20" s="12" t="str">
        <x:v>Could maritime annual assessment, drills, exercises and penetration testing be described as one annual audit?</x:v>
      </x:c>
      <x:c r="E20" s="12" t="str">
        <x:v>T01 separately specifies assessment, plan/audit, two drills per 12 months, annual exercise with 18-month maximum, and the applicable penetration-test cycle.</x:v>
      </x:c>
      <x:c r="F20" s="12" t="str">
        <x:v>Corrected and separated</x:v>
      </x:c>
      <x:c r="G20" s="12" t="str">
        <x:v>Maritime obligations and milestones</x:v>
      </x:c>
      <x:c r="H20" s="12"/>
      <x:c r="I20" s="12"/>
    </x:row>
    <x:row r="21" ht="130" customHeight="1">
      <x:c r="A21" s="15" t="str">
        <x:v>T-U01</x:v>
      </x:c>
      <x:c r="B21" s="15" t="str">
        <x:v>Transportation</x:v>
      </x:c>
      <x:c r="C21" s="15" t="str">
        <x:v>Usability</x:v>
      </x:c>
      <x:c r="D21" s="15" t="str">
        <x:v>Could one corporate approval authorize live work across vessels, aviation, signaling and pipelines?</x:v>
      </x:c>
      <x:c r="E21" s="15" t="str">
        <x:v>Each mode/owner retains its own operating approval and current security instruments.</x:v>
      </x:c>
      <x:c r="F21" s="15" t="str">
        <x:v>Corrected</x:v>
      </x:c>
      <x:c r="G21" s="15" t="str">
        <x:v>Mode boundaries and Aviation ports and roadway field boundaries</x:v>
      </x:c>
      <x:c r="H21" s="15"/>
      <x:c r="I21" s="15"/>
    </x:row>
    <x:row r="22" ht="130" customHeight="1">
      <x:c r="A22" s="12" t="str">
        <x:v>T-U02</x:v>
      </x:c>
      <x:c r="B22" s="12" t="str">
        <x:v>Transportation</x:v>
      </x:c>
      <x:c r="C22" s="12" t="str">
        <x:v>Usability</x:v>
      </x:c>
      <x:c r="D22" s="12" t="str">
        <x:v>Could an operator miss the separate annual plan audit or new-personnel training deadline when using the summary maritime page?</x:v>
      </x:c>
      <x:c r="E22" s="12" t="str">
        <x:v>T01 and T10 distinguish the recurring records and personnel triggers.</x:v>
      </x:c>
      <x:c r="F22" s="12" t="str">
        <x:v>Corrected with a dedicated calendar</x:v>
      </x:c>
      <x:c r="G22" s="12" t="str">
        <x:v>Maritime recurring work register and workbook Recurring duties</x:v>
      </x:c>
      <x:c r="H22" s="12"/>
      <x:c r="I22" s="12"/>
    </x:row>
    <x:row r="23" ht="130" customHeight="1">
      <x:c r="A23" s="15" t="str">
        <x:v>S-A01</x:v>
      </x:c>
      <x:c r="B23" s="15" t="str">
        <x:v>State companion</x:v>
      </x:c>
      <x:c r="C23" s="15" t="str">
        <x:v>Content</x:v>
      </x:c>
      <x:c r="D23" s="15" t="str">
        <x:v>Would 50 profiles imply that every state and local rule was conclusively resolved?</x:v>
      </x:c>
      <x:c r="E23" s="15" t="str">
        <x:v>The research contains selected sources, two identified state research gaps and missing facility/local inputs.</x:v>
      </x:c>
      <x:c r="F23" s="15" t="str">
        <x:v>Corrected and expressly limited</x:v>
      </x:c>
      <x:c r="G23" s="15" t="str">
        <x:v>State and local research scope</x:v>
      </x:c>
      <x:c r="H23" s="15"/>
      <x:c r="I23" s="15"/>
    </x:row>
    <x:row r="24" ht="130" customHeight="1">
      <x:c r="A24" s="12" t="str">
        <x:v>S-A02</x:v>
      </x:c>
      <x:c r="B24" s="12" t="str">
        <x:v>State companion</x:v>
      </x:c>
      <x:c r="C24" s="12" t="str">
        <x:v>Accuracy</x:v>
      </x:c>
      <x:c r="D24" s="12" t="str">
        <x:v>Could a bill or proposed Pennsylvania rule be treated as enacted?</x:v>
      </x:c>
      <x:c r="E24" s="12" t="str">
        <x:v>S13 and S38 do not establish enacted/final operative duties from the retrieved records.</x:v>
      </x:c>
      <x:c r="F24" s="12" t="str">
        <x:v>Corrected and watchlisted</x:v>
      </x:c>
      <x:c r="G24" s="12" t="str">
        <x:v>Illinois and Pennsylvania profiles</x:v>
      </x:c>
      <x:c r="H24" s="12"/>
      <x:c r="I24" s="12"/>
    </x:row>
    <x:row r="25" ht="130" customHeight="1">
      <x:c r="A25" s="15" t="str">
        <x:v>S-A03</x:v>
      </x:c>
      <x:c r="B25" s="15" t="str">
        <x:v>State companion</x:v>
      </x:c>
      <x:c r="C25" s="15" t="str">
        <x:v>Content</x:v>
      </x:c>
      <x:c r="D25" s="15" t="str">
        <x:v>Should a government-hosted percentage risk reduction claim be repeated without reviewing its basis?</x:v>
      </x:c>
      <x:c r="E25" s="15" t="str">
        <x:v>The Wisconsin guidance statistic had no evaluated causal basis in this research.</x:v>
      </x:c>
      <x:c r="F25" s="15" t="str">
        <x:v>Excluded</x:v>
      </x:c>
      <x:c r="G25" s="15" t="str">
        <x:v>Wisconsin profile and all sector packs</x:v>
      </x:c>
      <x:c r="H25" s="15"/>
      <x:c r="I25" s="15"/>
    </x:row>
    <x:row r="26" ht="130" customHeight="1">
      <x:c r="A26" s="12" t="str">
        <x:v>ALL-A01</x:v>
      </x:c>
      <x:c r="B26" s="12" t="str">
        <x:v>All packs</x:v>
      </x:c>
      <x:c r="C26" s="12" t="str">
        <x:v>Accuracy</x:v>
      </x:c>
      <x:c r="D26" s="12" t="str">
        <x:v>Can lack of an authenticated final CIRCIA rule be replaced by an assumed active 72/24-hour reporting duty?</x:v>
      </x:c>
      <x:c r="E26" s="12" t="str">
        <x:v>F05 is a 2026 rulemaking record. This research did not establish an effective final rule. Other existing reporting duties remain separate.</x:v>
      </x:c>
      <x:c r="F26" s="12" t="str">
        <x:v>Open question with universal clock excluded</x:v>
      </x:c>
      <x:c r="G26" s="12" t="str">
        <x:v>Applicability records and Review report</x:v>
      </x:c>
      <x:c r="H26" s="12"/>
      <x:c r="I26" s="12"/>
    </x:row>
    <x:row r="27" ht="130" customHeight="1">
      <x:c r="A27" s="15" t="str">
        <x:v>ALL-U01</x:v>
      </x:c>
      <x:c r="B27" s="15" t="str">
        <x:v>All packs</x:v>
      </x:c>
      <x:c r="C27" s="15" t="str">
        <x:v>Usability</x:v>
      </x:c>
      <x:c r="D27" s="15" t="str">
        <x:v>Are prerequisites, evidence and acceptance separable, or does a checked task imply legal compliance?</x:v>
      </x:c>
      <x:c r="E27" s="15" t="str">
        <x:v>The workbook begins with Unresolved site decisions. Preallocated finding rows are Not recorded. Actual findings distinguish observed, recommended, implemented and verified records.</x:v>
      </x:c>
      <x:c r="F27" s="15" t="str">
        <x:v>Corrected</x:v>
      </x:c>
      <x:c r="G27" s="15" t="str">
        <x:v>Workbook and all four field worksheet sets</x:v>
      </x:c>
      <x:c r="H27" s="15"/>
      <x:c r="I27" s="15"/>
    </x:row>
    <x:row r="28" ht="130" customHeight="1">
      <x:c r="A28" s="12" t="str">
        <x:v>ALL-C01</x:v>
      </x:c>
      <x:c r="B28" s="12" t="str">
        <x:v>All packs</x:v>
      </x:c>
      <x:c r="C28" s="12" t="str">
        <x:v>Content</x:v>
      </x:c>
      <x:c r="D28" s="12" t="str">
        <x:v>Could the planning edition be mistaken for a signed facility assessment or independent external assurance?</x:v>
      </x:c>
      <x:c r="E28" s="12" t="str">
        <x:v>The planning materials have not been adopted for a named facility. Technical, compliance and operating approval fields remain blank.</x:v>
      </x:c>
      <x:c r="F28" s="12" t="str">
        <x:v>Approval fields retained blank</x:v>
      </x:c>
      <x:c r="G28" s="12" t="str">
        <x:v>Facility adoption and review fields</x:v>
      </x:c>
      <x:c r="H28" s="12"/>
      <x:c r="I28" s="12"/>
    </x:row>
    <x:row r="29" ht="130" customHeight="1">
      <x:c r="A29" s="15" t="str">
        <x:v>Q01</x:v>
      </x:c>
      <x:c r="B29" s="15" t="str">
        <x:v>All sectors</x:v>
      </x:c>
      <x:c r="C29" s="15" t="str">
        <x:v>Open question</x:v>
      </x:c>
      <x:c r="D29" s="15" t="str">
        <x:v>An effective final rule and its operative coverage/date were not established.</x:v>
      </x:c>
      <x:c r="E29" s="15" t="str">
        <x:v>Obtain the current final Federal Register instrument and implementing CISA instructions. Record whether and when the named entity is covered.</x:v>
      </x:c>
      <x:c r="F29" s="15" t="str">
        <x:v>Unresolved</x:v>
      </x:c>
      <x:c r="G29" s="15" t="str">
        <x:v>Current CIRCIA instrument</x:v>
      </x:c>
      <x:c r="H29" s="15"/>
      <x:c r="I29" s="15"/>
    </x:row>
    <x:row r="30" ht="130" customHeight="1">
      <x:c r="A30" s="12" t="str">
        <x:v>Q02</x:v>
      </x:c>
      <x:c r="B30" s="12" t="str">
        <x:v>Transportation and pipeline energy</x:v>
      </x:c>
      <x:c r="C30" s="12" t="str">
        <x:v>Open question</x:v>
      </x:c>
      <x:c r="D30" s="12" t="str">
        <x:v>Public copies obtained expire May 2 2026. Current replacements, extensions and operator-specific approved plans were not authenticated.</x:v>
      </x:c>
      <x:c r="E30" s="12" t="str">
        <x:v>The operator security official supplies the currently issued instruments, applicability notice and approved plans through the authorized handling process.</x:v>
      </x:c>
      <x:c r="F30" s="12" t="str">
        <x:v>Unresolved</x:v>
      </x:c>
      <x:c r="G30" s="12" t="str">
        <x:v>Current TSA rail and pipeline instruments</x:v>
      </x:c>
      <x:c r="H30" s="12"/>
      <x:c r="I30" s="12"/>
    </x:row>
    <x:row r="31" ht="130" customHeight="1">
      <x:c r="A31" s="15" t="str">
        <x:v>Q03</x:v>
      </x:c>
      <x:c r="B31" s="15" t="str">
        <x:v>Transportation</x:v>
      </x:c>
      <x:c r="C31" s="15" t="str">
        <x:v>Open question</x:v>
      </x:c>
      <x:c r="D31" s="15" t="str">
        <x:v>Current airport/aircraft security-program amendments and applicable airworthiness/operating conditions were not supplied.</x:v>
      </x:c>
      <x:c r="E31" s="15" t="str">
        <x:v>Obtain the actual approved program and qualified aviation review. Do not reconstruct SSI or product certification criteria from public summaries.</x:v>
      </x:c>
      <x:c r="F31" s="15" t="str">
        <x:v>Unresolved</x:v>
      </x:c>
      <x:c r="G31" s="15" t="str">
        <x:v>Aviation cybersecurity criteria</x:v>
      </x:c>
      <x:c r="H31" s="15"/>
      <x:c r="I31" s="15"/>
    </x:row>
    <x:row r="32" ht="130" customHeight="1">
      <x:c r="A32" s="12" t="str">
        <x:v>Q04</x:v>
      </x:c>
      <x:c r="B32" s="12" t="str">
        <x:v>Manufacturing and federal contractors</x:v>
      </x:c>
      <x:c r="C32" s="12" t="str">
        <x:v>Open question</x:v>
      </x:c>
      <x:c r="D32" s="12" t="str">
        <x:v>An official indexed July 2026 announcement reports Phase II suspension. Current detailed procurement direction and effect on each awarded contract remain unresolved.</x:v>
      </x:c>
      <x:c r="E32" s="12" t="str">
        <x:v>Obtain current implementing direction and the contracting-officer determination for the specific award. Existing safeguarding clauses require a separate assessment.</x:v>
      </x:c>
      <x:c r="F32" s="12" t="str">
        <x:v>Unresolved</x:v>
      </x:c>
      <x:c r="G32" s="12" t="str">
        <x:v>CMMC implementation direction</x:v>
      </x:c>
      <x:c r="H32" s="12"/>
      <x:c r="I32" s="12"/>
    </x:row>
    <x:row r="33" ht="130" customHeight="1">
      <x:c r="A33" s="15" t="str">
        <x:v>Q05</x:v>
      </x:c>
      <x:c r="B33" s="15" t="str">
        <x:v>State and local companion</x:v>
      </x:c>
      <x:c r="C33" s="15" t="str">
        <x:v>Open question</x:v>
      </x:c>
      <x:c r="D33" s="15" t="str">
        <x:v>Louisiana and Vermont sector-wide duties remain research gaps. Some New York, Minnesota and Massachusetts full text could not be retrieved; Illinois/Pennsylvania enactment/finality was not established.</x:v>
      </x:c>
      <x:c r="E33" s="15" t="str">
        <x:v>Retrieve controlling state text and current agency instructions before a site-specific conclusion. Do not interpret these gaps as exemptions.</x:v>
      </x:c>
      <x:c r="F33" s="15" t="str">
        <x:v>Unresolved</x:v>
      </x:c>
      <x:c r="G33" s="15" t="str">
        <x:v>State gaps and restricted retrieval</x:v>
      </x:c>
      <x:c r="H33" s="15"/>
      <x:c r="I33" s="15"/>
    </x:row>
    <x:row r="34" ht="130" customHeight="1">
      <x:c r="A34" s="12" t="str">
        <x:v>Q06</x:v>
      </x:c>
      <x:c r="B34" s="12" t="str">
        <x:v>All sectors</x:v>
      </x:c>
      <x:c r="C34" s="12" t="str">
        <x:v>Open question</x:v>
      </x:c>
      <x:c r="D34" s="12" t="str">
        <x:v>No facility list, complete permits, leases, grants, insurer terms, ownership matrix or local operating agreements were supplied.</x:v>
      </x:c>
      <x:c r="E34" s="12" t="str">
        <x:v>Provide the site and operator inventory. Complete the local worksheets and retain each controlling instrument, trigger and verified contact.</x:v>
      </x:c>
      <x:c r="F34" s="12" t="str">
        <x:v>Unresolved</x:v>
      </x:c>
      <x:c r="G34" s="12" t="str">
        <x:v>Facility local and contractual inputs</x:v>
      </x:c>
      <x:c r="H34" s="12"/>
      <x:c r="I34" s="12"/>
    </x:row>
    <x:row r="35" ht="130" customHeight="1">
      <x:c r="A35" s="15" t="str">
        <x:v>Q07</x:v>
      </x:c>
      <x:c r="B35" s="15" t="str">
        <x:v>All sectors</x:v>
      </x:c>
      <x:c r="C35" s="15" t="str">
        <x:v>Open question</x:v>
      </x:c>
      <x:c r="D35" s="15" t="str">
        <x:v>Full normative ISA/IEC texts and product-specific, nuclear, safety or quality approvals were not obtained.</x:v>
      </x:c>
      <x:c r="E35" s="15" t="str">
        <x:v>Obtain the applicable edition and the responsible specialist. Agree assessment criteria and evidence before claiming conformity.</x:v>
      </x:c>
      <x:c r="F35" s="15" t="str">
        <x:v>Unresolved</x:v>
      </x:c>
      <x:c r="G35" s="15" t="str">
        <x:v>Licensed standards and specialist regimes</x:v>
      </x:c>
      <x:c r="H35" s="15"/>
      <x:c r="I35" s="15"/>
    </x:row>
    <x:row r="36" ht="130" customHeight="1">
      <x:c r="A36" s="13" t="str">
        <x:v>Q08</x:v>
      </x:c>
      <x:c r="B36" s="13" t="str">
        <x:v>Power and energy</x:v>
      </x:c>
      <x:c r="C36" s="13" t="str">
        <x:v>Open question</x:v>
      </x:c>
      <x:c r="D36" s="13" t="str">
        <x:v>The public register distinguishes current and future enforcement but does not complete the entity-specific matrix.</x:v>
      </x:c>
      <x:c r="E36" s="13" t="str">
        <x:v>Freeze current requirement versions, implementation dates, registration and BES categorization with the compliance owner.</x:v>
      </x:c>
      <x:c r="F36" s="13" t="str">
        <x:v>Unresolved</x:v>
      </x:c>
      <x:c r="G36" s="13" t="str">
        <x:v>Current NERC requirement editions</x:v>
      </x:c>
      <x:c r="H36" s="13"/>
      <x:c r="I36" s="13"/>
    </x:row>
  </x:sheetData>
  <x:mergeCells>
    <x:mergeCell ref="A1:F1"/>
    <x:mergeCell ref="A2:F2"/>
  </x:mergeCells>
  <x:pageMargins left="0.7" right="0.7" top="0.75" bottom="0.75" header="0.3" footer="0.3"/>
  <x:tableParts count="1">
    <x:tablePart xmlns:r="http://schemas.openxmlformats.org/officeDocument/2006/relationships" r:id="Raf877226a63a4fe2"/>
  </x:tableParts>
</x:worksheet>
</file>